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00ea5d22934477c/Documentos/Deztaca/Abrir^J Power Query y Enviar por correo - COMPLETO/"/>
    </mc:Choice>
  </mc:AlternateContent>
  <xr:revisionPtr revIDLastSave="90" documentId="8_{B17D2528-95D7-4B17-B6FC-8D27149AD62F}" xr6:coauthVersionLast="47" xr6:coauthVersionMax="47" xr10:uidLastSave="{B3A54522-FB11-4BE5-A3D7-6E13AE0BC7BD}"/>
  <bookViews>
    <workbookView showHorizontalScroll="0" showVerticalScroll="0" xWindow="-110" yWindow="-110" windowWidth="25820" windowHeight="15500" firstSheet="1" activeTab="2" xr2:uid="{B0F77369-EF0F-42F9-A4DC-40EF436B6B38}"/>
  </bookViews>
  <sheets>
    <sheet name="PORTADA" sheetId="16" state="hidden" r:id="rId1"/>
    <sheet name="Por mes1" sheetId="47" r:id="rId2"/>
    <sheet name="Consolidado" sheetId="35" r:id="rId3"/>
    <sheet name="REQUERIMIENTOS" sheetId="12" state="hidden" r:id="rId4"/>
    <sheet name="DASHBOARD" sheetId="15" state="hidden" r:id="rId5"/>
    <sheet name="DASHBOARD (3)" sheetId="19" state="hidden" r:id="rId6"/>
  </sheets>
  <definedNames>
    <definedName name="_xlnm._FilterDatabase" localSheetId="2" hidden="1">Consolidado!#REF!</definedName>
    <definedName name="ExternalData_2" localSheetId="2" hidden="1">Consolidado!$C$4:$F$254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5BB1E4-F3F4-4EBB-831E-52830B24C5A3}" keepAlive="1" name="Query - Parameter1(1)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2" xr16:uid="{BCBD379D-4C71-4AAD-AF81-0E5DFE4BF2FB}" keepAlive="1" name="Query - por_mes" description="Connection to the 'por_mes' query in the workbook." type="5" refreshedVersion="8" background="1" saveData="1">
    <dbPr connection="Provider=Microsoft.Mashup.OleDb.1;Data Source=$Workbook$;Location=por_mes;Extended Properties=&quot;&quot;" command="SELECT * FROM [por_mes]"/>
  </connection>
  <connection id="3" xr16:uid="{EB0026C8-6F78-4F21-8BD5-5AF7D86B4631}" keepAlive="1" name="Query - Sample File(1)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33AB435C-CD67-48F2-85B0-5A445A42ED41}" keepAlive="1" name="Query - Transform File(1)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8E5D4091-2A59-4B73-8B4A-6466B014FF92}" keepAlive="1" name="Query - Transform Sample File(1)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<sst xmlns="http://schemas.openxmlformats.org/spreadsheetml/2006/main" count="514" uniqueCount="260">
  <si>
    <t>.</t>
  </si>
  <si>
    <t>Cantidad de empleados activos</t>
  </si>
  <si>
    <t>Empleados activos por Departamento</t>
  </si>
  <si>
    <t>Empleados activos por fuente de reclutamiento</t>
  </si>
  <si>
    <t>Promedio de inasistencias por Departamento</t>
  </si>
  <si>
    <t>Contrataciones por año</t>
  </si>
  <si>
    <t>Cantidad de puestos por departamento</t>
  </si>
  <si>
    <t>FILTROS GENERALES POR DEPARTAMENTO</t>
  </si>
  <si>
    <t>EMPLEADOS ACTIVOS</t>
  </si>
  <si>
    <t>Automatiza un proceso real en Excel: Power Query + Email</t>
  </si>
  <si>
    <t>Fecha</t>
  </si>
  <si>
    <t>abril</t>
  </si>
  <si>
    <t>enero</t>
  </si>
  <si>
    <t>febrero</t>
  </si>
  <si>
    <t>marzo</t>
  </si>
  <si>
    <t>mayo</t>
  </si>
  <si>
    <t>Producto</t>
  </si>
  <si>
    <t>Suma de Cantidad</t>
  </si>
  <si>
    <t>Escritorio para Gaming</t>
  </si>
  <si>
    <t>Soporte para Auriculares (Nogal)</t>
  </si>
  <si>
    <t>Librero Flotante Invisible</t>
  </si>
  <si>
    <t>Cama Queen Size (Pino Tratado)</t>
  </si>
  <si>
    <t>Set de Cubos Organizadores</t>
  </si>
  <si>
    <t>Mesa de Noche Estilo Nórdico</t>
  </si>
  <si>
    <t>Perchero de Pared (Ganchos)</t>
  </si>
  <si>
    <t>Mueble para Microondas</t>
  </si>
  <si>
    <t>Organizador de Joyas (Pared)</t>
  </si>
  <si>
    <t>Puerta de Tambor</t>
  </si>
  <si>
    <t>Espejo de Vanidad</t>
  </si>
  <si>
    <t>Tabla para Charcutería</t>
  </si>
  <si>
    <t>Barra de Cocina Desayunadora</t>
  </si>
  <si>
    <t>Taburete de Madera (Bajo)</t>
  </si>
  <si>
    <t>Panel de Madera Decorativo</t>
  </si>
  <si>
    <t>Zapatera para 12 Pares</t>
  </si>
  <si>
    <t>Marco para Cuadros XL</t>
  </si>
  <si>
    <t>Mesa de Centro (Parota)</t>
  </si>
  <si>
    <t>Estante para Vinilos</t>
  </si>
  <si>
    <t>Base para Laptop (Madera)</t>
  </si>
  <si>
    <t>Closet Abierto (Industrial)</t>
  </si>
  <si>
    <t>Lámpara de Techo (Estilo Geométrico)</t>
  </si>
  <si>
    <t>Alacena Vertical Estrecha</t>
  </si>
  <si>
    <t>Repisa para Cuadros (Set x3)</t>
  </si>
  <si>
    <t>Cajonera de 3 Niveles</t>
  </si>
  <si>
    <t>Banco de Trabajo Plegable</t>
  </si>
  <si>
    <t>Set de Utensilios de Madera</t>
  </si>
  <si>
    <t>Soporte para Bicicleta (Muro)</t>
  </si>
  <si>
    <t>Isla de Cocina Compacta</t>
  </si>
  <si>
    <t>Macetero Minimalista (Pino)</t>
  </si>
  <si>
    <t>Esquinero de Pared</t>
  </si>
  <si>
    <t>Cuna Convertible</t>
  </si>
  <si>
    <t>Revistero de Piso</t>
  </si>
  <si>
    <t>Mesa de Comedor Circular</t>
  </si>
  <si>
    <t>Silla de Comedor (Madera)</t>
  </si>
  <si>
    <t>Divisor de Ambientes (Lamas)</t>
  </si>
  <si>
    <t>Porta Llaves con Estante</t>
  </si>
  <si>
    <t>Cómoda de 4 Cajones</t>
  </si>
  <si>
    <t>Banco para Regadera (Teca)</t>
  </si>
  <si>
    <t>Escritorio para Niños</t>
  </si>
  <si>
    <t>Caja para Relojes (Cedro)</t>
  </si>
  <si>
    <t>Tabla de Picar XL</t>
  </si>
  <si>
    <t>Base de Cama Individual</t>
  </si>
  <si>
    <t>Repisa para Especies</t>
  </si>
  <si>
    <t>Mueble para TV (Flotante)</t>
  </si>
  <si>
    <t>Bandeja de Servicio</t>
  </si>
  <si>
    <t>Marco para Espejo Rústico</t>
  </si>
  <si>
    <t>Librero para Pasillo</t>
  </si>
  <si>
    <t>Set de Perchas de Cedro</t>
  </si>
  <si>
    <t>Cabecera King Size</t>
  </si>
  <si>
    <t>Mesa de Comedor (Roble)</t>
  </si>
  <si>
    <t>Silla Ergonómica de Madera</t>
  </si>
  <si>
    <t>Estante Flotante (Pino)</t>
  </si>
  <si>
    <t>Escritorio de Oficina</t>
  </si>
  <si>
    <t>Cama Matrimonial (Cedro)</t>
  </si>
  <si>
    <t>Perchero de Pared</t>
  </si>
  <si>
    <t>Cómoda de 5 Cajones</t>
  </si>
  <si>
    <t>Tabla de Picar Artesanal</t>
  </si>
  <si>
    <t>Librero Grande</t>
  </si>
  <si>
    <t>Marco para Espejo (Nogal)</t>
  </si>
  <si>
    <t>Mesita de Noche</t>
  </si>
  <si>
    <t>Banco para Barra</t>
  </si>
  <si>
    <t>Puerta Principal Entablerada</t>
  </si>
  <si>
    <t>Joyero de Madera Fina</t>
  </si>
  <si>
    <t>Alacena de Cocina</t>
  </si>
  <si>
    <t>Baúl de Almacenamiento</t>
  </si>
  <si>
    <t>Soporte para Laptop</t>
  </si>
  <si>
    <t>Reloj de Pared Tallado</t>
  </si>
  <si>
    <t>Mueble para TV</t>
  </si>
  <si>
    <t>Macetero de Madera</t>
  </si>
  <si>
    <t>Escritorio Juvenil</t>
  </si>
  <si>
    <t>Silla Mecedora</t>
  </si>
  <si>
    <t>Organizador de Escritorio</t>
  </si>
  <si>
    <t>Puerta de Interiores</t>
  </si>
  <si>
    <t>Repisa para Libros</t>
  </si>
  <si>
    <t>Zapatera de Madera</t>
  </si>
  <si>
    <t>Mesa de Centro (Nogal)</t>
  </si>
  <si>
    <t>Taburete de Cocina</t>
  </si>
  <si>
    <t>Cama Individual (Pino)</t>
  </si>
  <si>
    <t>Espejo de Cuerpo Completo</t>
  </si>
  <si>
    <t>Panel Acústico Madera</t>
  </si>
  <si>
    <t>Escalera Decorativa</t>
  </si>
  <si>
    <t>Barra de Desayuno</t>
  </si>
  <si>
    <t>Cajonera de Oficina</t>
  </si>
  <si>
    <t>Lámpara de Mesa Madera</t>
  </si>
  <si>
    <t>Set de Portavasos (6 pzs)</t>
  </si>
  <si>
    <t>Closet Armable</t>
  </si>
  <si>
    <t>Perchero de Pie</t>
  </si>
  <si>
    <t>Isla de Cocina Móvil</t>
  </si>
  <si>
    <t>Marco para Título/Diploma</t>
  </si>
  <si>
    <t>Banco de Trabajo</t>
  </si>
  <si>
    <t>Revistero Minimalista</t>
  </si>
  <si>
    <t>Mesa Lateral (Roble)</t>
  </si>
  <si>
    <t>Esquinero de Madera</t>
  </si>
  <si>
    <t>Tabla de Quesos Premium</t>
  </si>
  <si>
    <t>Credenza para Recibidor</t>
  </si>
  <si>
    <t>Silla Comedor (Set x2)</t>
  </si>
  <si>
    <t>Base de Cama Queen</t>
  </si>
  <si>
    <t>Adorno de Pared Geométrico</t>
  </si>
  <si>
    <t>Librero Modular (Encino)</t>
  </si>
  <si>
    <t>Juego de Cubiertos Madera</t>
  </si>
  <si>
    <t>Cuna para Bebé (Pino)</t>
  </si>
  <si>
    <t>Percha para Pantalones</t>
  </si>
  <si>
    <t>Mesa de Centro Industrial</t>
  </si>
  <si>
    <t>Escritorio Minimalista</t>
  </si>
  <si>
    <t>Repisa Hexagonal (Set x3)</t>
  </si>
  <si>
    <t>Silla de Escritorio Pro</t>
  </si>
  <si>
    <t>Puerta de Granero (Sliding)</t>
  </si>
  <si>
    <t>Base para Monitor</t>
  </si>
  <si>
    <t>Comedor para 4 Personas</t>
  </si>
  <si>
    <t>Caja para Té (Cedro)</t>
  </si>
  <si>
    <t>Biombo de Madera Tallada</t>
  </si>
  <si>
    <t>Espejo con Marco de Parota</t>
  </si>
  <si>
    <t>Taburete Alto para Barra</t>
  </si>
  <si>
    <t>Organizador de Zapatos</t>
  </si>
  <si>
    <t>Estante para Vinos (Cava)</t>
  </si>
  <si>
    <t>Tabla para Pizza Grande</t>
  </si>
  <si>
    <t>Cama King Size (Nogal)</t>
  </si>
  <si>
    <t>Corazón Decorativo Madera</t>
  </si>
  <si>
    <t>Joyero con Espejo</t>
  </si>
  <si>
    <t>Mueble para Tocadiscos</t>
  </si>
  <si>
    <t>Escalera para Plantas</t>
  </si>
  <si>
    <t>Lámpara de Pie Wood-Art</t>
  </si>
  <si>
    <t>Escritorio en L</t>
  </si>
  <si>
    <t>Set de Cubos Flotantes</t>
  </si>
  <si>
    <t>Banco para Pianos</t>
  </si>
  <si>
    <t>Alacena de Despensa</t>
  </si>
  <si>
    <t>Soporte de Pared para Bici</t>
  </si>
  <si>
    <t>Mesa de Trabajo (Taller)</t>
  </si>
  <si>
    <t>Mini Huerto Urbano</t>
  </si>
  <si>
    <t>Cómoda de 6 Cajones</t>
  </si>
  <si>
    <t>Cabecera Individual</t>
  </si>
  <si>
    <t>Bandeja para Cama</t>
  </si>
  <si>
    <t>Librero para Niños</t>
  </si>
  <si>
    <t>Reloj de Mesa Rústico</t>
  </si>
  <si>
    <t>Vitrina de Exhibición</t>
  </si>
  <si>
    <t>Tablas de Surf Decorativas</t>
  </si>
  <si>
    <t>Barra de Café Home Office</t>
  </si>
  <si>
    <t>Repisa para Especias</t>
  </si>
  <si>
    <t>Silla de Comedor Clásica</t>
  </si>
  <si>
    <t>Portallaves Magnético</t>
  </si>
  <si>
    <t>Baúl de Juguetes</t>
  </si>
  <si>
    <t>Soporte para Auriculares</t>
  </si>
  <si>
    <t>Escritorio Plegable</t>
  </si>
  <si>
    <t>Mesa Lateral Redonda</t>
  </si>
  <si>
    <t>Perchero Infantil Animales</t>
  </si>
  <si>
    <t>Marco para Cuadros (Set x5)</t>
  </si>
  <si>
    <t>Zapatera Giratoria</t>
  </si>
  <si>
    <t>Esquinero Minimalista</t>
  </si>
  <si>
    <t>Camastro de Madera (Teca)</t>
  </si>
  <si>
    <t>Macetero Escalonado</t>
  </si>
  <si>
    <t>Mesa de Picnic Familiar</t>
  </si>
  <si>
    <t>Set de Portavasos Veraniegos</t>
  </si>
  <si>
    <t>Pérgola de Madera (Kit)</t>
  </si>
  <si>
    <t>Silla Adirondack</t>
  </si>
  <si>
    <t>Estante para Plantas (Exterior)</t>
  </si>
  <si>
    <t>Comedero para Aves Tallado</t>
  </si>
  <si>
    <t>Mesa de Centro (Raíz de Álamo)</t>
  </si>
  <si>
    <t>Repisa para Herramientas</t>
  </si>
  <si>
    <t>Banco de Jardín (Hierro/Madera)</t>
  </si>
  <si>
    <t>Organizador de Semillas</t>
  </si>
  <si>
    <t>Baúl para Cojines</t>
  </si>
  <si>
    <t>Marco para Fotos Múltiple</t>
  </si>
  <si>
    <t>Escritorio Flotante</t>
  </si>
  <si>
    <t>Lámpara de Techo (Lamas)</t>
  </si>
  <si>
    <t>Perchero de Entrada Moderno</t>
  </si>
  <si>
    <t>Tabla de Corte (End Grain)</t>
  </si>
  <si>
    <t>Mueble para Lavabo (Encino)</t>
  </si>
  <si>
    <t>Espejo Redondo (Marco Roble)</t>
  </si>
  <si>
    <t>Cerca de Madera Decorativa</t>
  </si>
  <si>
    <t>Banco Zapatero Industrial</t>
  </si>
  <si>
    <t>Escritorio Standing Desk</t>
  </si>
  <si>
    <t>Bandeja de Bañera (Bambú)</t>
  </si>
  <si>
    <t>Taburete Plegable</t>
  </si>
  <si>
    <t>Mueble para Discos Vinilo</t>
  </si>
  <si>
    <t>Caja de Almacenaje Apilable</t>
  </si>
  <si>
    <t>Reloj de Sol de Madera</t>
  </si>
  <si>
    <t>Cama para Mascota Elevada</t>
  </si>
  <si>
    <t>Librero en Zig-Zag</t>
  </si>
  <si>
    <t>Isla de Cocina con Ruedas</t>
  </si>
  <si>
    <t>Soporte para Especias Giratorio</t>
  </si>
  <si>
    <t>Juego de Mesa de Comedor</t>
  </si>
  <si>
    <t>Silla de Comedor (Repuesto)</t>
  </si>
  <si>
    <t>Escalera de Decoración</t>
  </si>
  <si>
    <t>Portavinos de Pared</t>
  </si>
  <si>
    <t>Cabecera con Luces LED</t>
  </si>
  <si>
    <t>Mesa Lateral para Sofá</t>
  </si>
  <si>
    <t>Tocador de Maquillaje</t>
  </si>
  <si>
    <t>Set de Perchas Premium</t>
  </si>
  <si>
    <t>Repisa Invisible</t>
  </si>
  <si>
    <t>Armario para Llaves</t>
  </si>
  <si>
    <t>Banco de Meditación</t>
  </si>
  <si>
    <t>Escultura de Madera Abstracta</t>
  </si>
  <si>
    <t>Organizador de Correo</t>
  </si>
  <si>
    <t>Mesa de Trabajo para Niños</t>
  </si>
  <si>
    <t>Soporte de Guitarra</t>
  </si>
  <si>
    <t>Cuenco de Madera Torneada</t>
  </si>
  <si>
    <t>Divisor de Cajones (Set)</t>
  </si>
  <si>
    <t>Puerta Corrediza Minimalista</t>
  </si>
  <si>
    <t>Marco para Fotos (Set x3)</t>
  </si>
  <si>
    <t>Tocador con Espejo LED</t>
  </si>
  <si>
    <t>Tabla de Quesos Gourmet</t>
  </si>
  <si>
    <t>Sillón Mecedora (Cedro)</t>
  </si>
  <si>
    <t>Estante para Vinos de Pared</t>
  </si>
  <si>
    <t>Caja de Té Decorativa</t>
  </si>
  <si>
    <t>Escritorio Secretarial</t>
  </si>
  <si>
    <t>Perchero de Pie Estilo Árbol</t>
  </si>
  <si>
    <t>Bandeja para Desayuno</t>
  </si>
  <si>
    <t>Reloj de Pared Artesanal</t>
  </si>
  <si>
    <t>Alacena de Cocina Grande</t>
  </si>
  <si>
    <t>Banco para Comedor (Largo)</t>
  </si>
  <si>
    <t>Repisa para Libros Infantil</t>
  </si>
  <si>
    <t>Mueble para Zapatos (Slim)</t>
  </si>
  <si>
    <t>Mesa de Centro (Nogal/Vidrio)</t>
  </si>
  <si>
    <t>Soporte para Tablet/Celular</t>
  </si>
  <si>
    <t>Puerta de Granero Rústica</t>
  </si>
  <si>
    <t>Librero Escalera</t>
  </si>
  <si>
    <t>Mesa Lateral (Set x2)</t>
  </si>
  <si>
    <t>Cabecera Matrimonial</t>
  </si>
  <si>
    <t>Baúl de Esperanza (Cedro)</t>
  </si>
  <si>
    <t>Lámpara de Mesa (Trípode)</t>
  </si>
  <si>
    <t>Esquinero para Baño (Teca)</t>
  </si>
  <si>
    <t>Caja para Herramientas Pro</t>
  </si>
  <si>
    <t>Separador de Ambientes</t>
  </si>
  <si>
    <t>Macetero de Pared (Set x4)</t>
  </si>
  <si>
    <t>Credenza para Oficina</t>
  </si>
  <si>
    <t>Silla de Comedor (Pino)</t>
  </si>
  <si>
    <t>Mesa Redonda para Café</t>
  </si>
  <si>
    <t>Marco para Títulos (Ebano)</t>
  </si>
  <si>
    <t>Mueble para Discos (Vinilo)</t>
  </si>
  <si>
    <t>Tabla para Picar Circular</t>
  </si>
  <si>
    <t>Set de Perchas (Lujo)</t>
  </si>
  <si>
    <t>Cajonera de 5 Niveles</t>
  </si>
  <si>
    <t>Soporte para Laptop Pro</t>
  </si>
  <si>
    <t>Banco Zapatero</t>
  </si>
  <si>
    <t>Estante Flotante (Roble)</t>
  </si>
  <si>
    <t>Mesa de Trabajo Taller</t>
  </si>
  <si>
    <t>Vitrina para Coleccionables</t>
  </si>
  <si>
    <t>Porta Llaves Magnético</t>
  </si>
  <si>
    <t>Cuna para Mascotas</t>
  </si>
  <si>
    <t>Organizador de Cubiertos</t>
  </si>
  <si>
    <t>Suma de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</si>
</sst>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rgb="FF44546A"/>
      <name val="Segoe UI"/>
      <family val="2"/>
      <charset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rgb="FF0563C1"/>
      <name val="Segoe UI"/>
      <family val="2"/>
      <charset val="1"/>
    </font>
    <font>
      <u/>
      <sz val="10"/>
      <color rgb="FF0563C1"/>
      <name val="Arial"/>
      <family val="2"/>
      <charset val="1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Aptos"/>
      <family val="2"/>
    </font>
    <font>
      <sz val="11"/>
      <color rgb="FF000000"/>
      <name val="Segoe UI"/>
      <family val="2"/>
      <charset val="1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20"/>
      <color theme="0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579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1" applyNumberFormat="0" applyAlignment="0" applyProtection="0"/>
    <xf numFmtId="0" fontId="4" fillId="22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Protection="0"/>
    <xf numFmtId="0" fontId="8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1" applyNumberFormat="0" applyAlignment="0" applyProtection="0"/>
    <xf numFmtId="0" fontId="11" fillId="0" borderId="0" applyBorder="0" applyProtection="0"/>
    <xf numFmtId="0" fontId="12" fillId="0" borderId="0" applyBorder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32" borderId="6" applyNumberFormat="0" applyFon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8" fillId="0" borderId="9" applyNumberFormat="0" applyFill="0" applyAlignment="0" applyProtection="0"/>
    <xf numFmtId="0" fontId="22" fillId="0" borderId="10" applyNumberFormat="0" applyFill="0" applyAlignment="0" applyProtection="0"/>
  </cellStyleXfs>
  <cellXfs count="12">
    <xf numFmtId="0" fontId="0" fillId="0" borderId="0" xfId="0"/>
    <xf numFmtId="0" fontId="0" fillId="33" borderId="0" xfId="0" applyFill="1"/>
    <xf numFmtId="0" fontId="0" fillId="34" borderId="0" xfId="0" applyFill="1"/>
    <xf numFmtId="0" fontId="15" fillId="0" borderId="0" xfId="37"/>
    <xf numFmtId="0" fontId="15" fillId="37" borderId="0" xfId="37" applyFill="1"/>
    <xf numFmtId="0" fontId="25" fillId="38" borderId="0" xfId="37" applyFont="1" applyFill="1"/>
    <xf numFmtId="0" fontId="15" fillId="38" borderId="0" xfId="37" applyFill="1"/>
    <xf numFmtId="0" fontId="25" fillId="38" borderId="0" xfId="37" applyFont="1" applyFill="1" applyAlignment="1">
      <alignment vertical="center"/>
    </xf>
    <xf numFmtId="0" fontId="23" fillId="36" borderId="0" xfId="0" applyFont="1" applyFill="1" applyAlignment="1">
      <alignment horizontal="center"/>
    </xf>
    <xf numFmtId="0" fontId="24" fillId="35" borderId="0" xfId="0" applyFont="1" applyFill="1" applyAlignment="1">
      <alignment horizontal="center" vertical="center"/>
    </xf>
    <xf numFmtId="0" fontId="15" fillId="0" borderId="0" xfId="37" applyNumberFormat="1"/>
    <xf numFmtId="0" fontId="15" fillId="0" borderId="0" xfId="37" applyFill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6" builtinId="29" customBuiltin="1"/>
    <cellStyle name="Accent2" xfId="27" builtinId="33" customBuiltin="1"/>
    <cellStyle name="Accent3" xfId="28" builtinId="37" customBuiltin="1"/>
    <cellStyle name="Accent4" xfId="29" builtinId="41" customBuiltin="1"/>
    <cellStyle name="Accent5" xfId="30" builtinId="45" customBuiltin="1"/>
    <cellStyle name="Accent6" xfId="31" builtinId="49" customBuiltin="1"/>
    <cellStyle name="Bad" xfId="35" builtinId="27" customBuiltin="1"/>
    <cellStyle name="Calculation" xfId="20" builtinId="22" customBuiltin="1"/>
    <cellStyle name="Check Cell" xfId="21" builtinId="23" customBuiltin="1"/>
    <cellStyle name="Encabezado 1 2" xfId="24" xr:uid="{9286D93C-41E4-4413-8BCF-F36D695F6184}"/>
    <cellStyle name="Explanatory Text" xfId="43" builtinId="53" customBuiltin="1"/>
    <cellStyle name="Good" xfId="19" builtinId="26" customBuiltin="1"/>
    <cellStyle name="Heading 1" xfId="23" builtinId="16" customBuiltin="1"/>
    <cellStyle name="Heading 2" xfId="45" builtinId="17" customBuiltin="1"/>
    <cellStyle name="Heading 3" xfId="46" builtinId="18" customBuiltin="1"/>
    <cellStyle name="Heading 4" xfId="25" builtinId="19" customBuiltin="1"/>
    <cellStyle name="Hipervínculo 2 2 2" xfId="33" xr:uid="{779BEB0A-84AB-43B4-83B5-D0E5C80231A9}"/>
    <cellStyle name="Hipervínculo 3" xfId="34" xr:uid="{9F021806-18FC-41F1-BB53-51F3C88B1F11}"/>
    <cellStyle name="Input" xfId="32" builtinId="20" customBuiltin="1"/>
    <cellStyle name="Linked Cell" xfId="22" builtinId="24" customBuiltin="1"/>
    <cellStyle name="Neutral" xfId="36" builtinId="28" customBuiltin="1"/>
    <cellStyle name="Normal" xfId="0" builtinId="0"/>
    <cellStyle name="Normal 2" xfId="37" xr:uid="{947F6834-8CB3-4799-A96C-BCF907B14DC7}"/>
    <cellStyle name="Normal 2 2" xfId="38" xr:uid="{0EFAC1F1-96F7-42AC-B419-F93093C6EA27}"/>
    <cellStyle name="Normal 2 2 2 2" xfId="39" xr:uid="{EB38CA87-8BEC-44E3-9ACF-29C4C78B3EF2}"/>
    <cellStyle name="Note" xfId="40" builtinId="10" customBuiltin="1"/>
    <cellStyle name="Output" xfId="41" builtinId="21" customBuiltin="1"/>
    <cellStyle name="Title" xfId="44" builtinId="15" customBuiltin="1"/>
    <cellStyle name="Total" xfId="47" builtinId="25" customBuiltin="1"/>
    <cellStyle name="Warning Text" xfId="42" builtinId="11" customBuiltin="1"/>
  </cellStyles>
  <dxfs count="4">
    <dxf>
      <numFmt numFmtId="0" formatCode="General"/>
    </dxf>
    <dxf>
      <numFmt numFmtId="0" formatCode="General"/>
    </dxf>
    <dxf>
      <fill>
        <patternFill>
          <bgColor theme="7" tint="-0.24994659260841701"/>
        </patternFill>
      </fill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Estilo de tabla 1" pivot="0" count="2" xr9:uid="{76FEE148-DE12-4DB1-9DA4-9660F02F2207}">
      <tableStyleElement type="wholeTable" dxfId="3"/>
      <tableStyleElement type="headerRow" dxfId="2"/>
    </tableStyle>
  </tableStyles>
  <colors>
    <mruColors>
      <color rgb="FF006600"/>
      <color rgb="FF1C1C1C"/>
      <color rgb="FF963634"/>
      <color rgb="FFE06666"/>
      <color rgb="FFF9CB9C"/>
      <color rgb="FFFFF2CC"/>
      <color rgb="FFEBF1DE"/>
      <color rgb="FFDDDDDD"/>
      <color rgb="FF2A2A2A"/>
      <color rgb="FF21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34" Type="http://schemas.microsoft.com/office/2006/relationships/vbaProject" Target="vbaProject.bin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33" Type="http://schemas.openxmlformats.org/officeDocument/2006/relationships/customXml" Target="../customXml/item2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Relationship Id="rId8" Type="http://schemas.openxmlformats.org/officeDocument/2006/relationships/connections" Target="connections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600" b="1" i="0" u="none" strike="noStrike" baseline="0">
                <a:solidFill>
                  <a:srgbClr val="003366"/>
                </a:solidFill>
                <a:latin typeface="+mn-ea"/>
                <a:ea typeface="+mn-ea"/>
                <a:cs typeface="+mn-ea"/>
              </a:rPr>
              <a:t>😅</a:t>
            </a:r>
            <a:r>
              <a:rPr lang="es-MX" sz="16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rPr>
              <a:t> Total</a:t>
            </a:r>
          </a:p>
        </c:rich>
      </c:tx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5225209399660007"/>
          <c:w val="0.93888888888888888"/>
          <c:h val="0.48307417232013267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IT/IS</c:v>
              </c:pt>
              <c:pt idx="1">
                <c:v>Production       </c:v>
              </c:pt>
              <c:pt idx="2">
                <c:v>Sales</c:v>
              </c:pt>
              <c:pt idx="3">
                <c:v>Software E</c:v>
              </c:pt>
              <c:pt idx="4">
                <c:v>Admin</c:v>
              </c:pt>
              <c:pt idx="5">
                <c:v>Ex Office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126</c:v>
              </c:pt>
              <c:pt idx="2">
                <c:v>26</c:v>
              </c:pt>
              <c:pt idx="3">
                <c:v>7</c:v>
              </c:pt>
              <c:pt idx="4">
                <c:v>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B7-417B-A3FE-AA7F30993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35760351"/>
        <c:axId val="1"/>
      </c:barChart>
      <c:catAx>
        <c:axId val="33576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5760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555555555555555E-2"/>
          <c:y val="0.35225209399660007"/>
          <c:w val="0.93888888888888888"/>
          <c:h val="0.48307417232013267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Indeed</c:v>
              </c:pt>
              <c:pt idx="1">
                <c:v>LinkedIn</c:v>
              </c:pt>
              <c:pt idx="2">
                <c:v>Other</c:v>
              </c:pt>
              <c:pt idx="3">
                <c:v>Website</c:v>
              </c:pt>
              <c:pt idx="4">
                <c:v>Google</c:v>
              </c:pt>
              <c:pt idx="5">
                <c:v>Referral</c:v>
              </c:pt>
              <c:pt idx="6">
                <c:v>Diversity</c:v>
              </c:pt>
              <c:pt idx="7">
                <c:v>CB</c:v>
              </c:pt>
            </c:strLit>
          </c:cat>
          <c:val>
            <c:numLit>
              <c:formatCode>General</c:formatCode>
              <c:ptCount val="8"/>
              <c:pt idx="0">
                <c:v>66</c:v>
              </c:pt>
              <c:pt idx="1">
                <c:v>58</c:v>
              </c:pt>
              <c:pt idx="2">
                <c:v>1</c:v>
              </c:pt>
              <c:pt idx="3">
                <c:v>12</c:v>
              </c:pt>
              <c:pt idx="4">
                <c:v>19</c:v>
              </c:pt>
              <c:pt idx="5">
                <c:v>26</c:v>
              </c:pt>
              <c:pt idx="6">
                <c:v>13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F0C-4B82-A3CF-01D6D8EB1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91981279"/>
        <c:axId val="1"/>
      </c:barChart>
      <c:catAx>
        <c:axId val="119198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91981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9408064932954301"/>
          <c:y val="0.30075197861845515"/>
          <c:w val="0.52566499529760935"/>
          <c:h val="0.66918005945969239"/>
        </c:manualLayout>
      </c:layout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IT/IS</c:v>
              </c:pt>
              <c:pt idx="1">
                <c:v>Production       </c:v>
              </c:pt>
              <c:pt idx="2">
                <c:v>Sales</c:v>
              </c:pt>
              <c:pt idx="3">
                <c:v>Software E</c:v>
              </c:pt>
              <c:pt idx="4">
                <c:v>Admin</c:v>
              </c:pt>
              <c:pt idx="5">
                <c:v>Ex Office</c:v>
              </c:pt>
            </c:strLit>
          </c:cat>
          <c:val>
            <c:numLit>
              <c:formatCode>General</c:formatCode>
              <c:ptCount val="6"/>
              <c:pt idx="0">
                <c:v>10.6</c:v>
              </c:pt>
              <c:pt idx="1">
                <c:v>9.4603174603174605</c:v>
              </c:pt>
              <c:pt idx="2">
                <c:v>11.6538461538461</c:v>
              </c:pt>
              <c:pt idx="3">
                <c:v>7.2857142857142803</c:v>
              </c:pt>
              <c:pt idx="4">
                <c:v>7.8571428571428497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82C-4B80-9677-F6093AEB8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15862799"/>
        <c:axId val="1"/>
      </c:barChart>
      <c:catAx>
        <c:axId val="1815862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5862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14260717410326E-2"/>
          <c:y val="0.2286463254593176"/>
          <c:w val="0.94453018372703434"/>
          <c:h val="0.67469422572178483"/>
        </c:manualLayout>
      </c:layout>
      <c:lineChart>
        <c:grouping val="standard"/>
        <c:varyColors val="0"/>
        <c:ser>
          <c:idx val="0"/>
          <c:order val="0"/>
          <c:tx>
            <c:v>Series1</c:v>
          </c:tx>
          <c:spPr>
            <a:ln w="28575" cap="rnd">
              <a:solidFill>
                <a:sysClr val="window" lastClr="FFFFFF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2024</c:v>
              </c:pt>
              <c:pt idx="1">
                <c:v>2023</c:v>
              </c:pt>
              <c:pt idx="2">
                <c:v>2025</c:v>
              </c:pt>
              <c:pt idx="3">
                <c:v>2022</c:v>
              </c:pt>
            </c:strLit>
          </c:cat>
          <c:val>
            <c:numLit>
              <c:formatCode>General</c:formatCode>
              <c:ptCount val="4"/>
              <c:pt idx="0">
                <c:v>63</c:v>
              </c:pt>
              <c:pt idx="1">
                <c:v>119</c:v>
              </c:pt>
              <c:pt idx="2">
                <c:v>4</c:v>
              </c:pt>
              <c:pt idx="3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AD1-4485-99E7-246C26521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2006271"/>
        <c:axId val="1"/>
      </c:lineChart>
      <c:catAx>
        <c:axId val="154200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2006271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600" b="1" i="0" u="none" strike="noStrike" baseline="0">
                <a:solidFill>
                  <a:srgbClr val="003366"/>
                </a:solidFill>
                <a:latin typeface="+mn-ea"/>
                <a:ea typeface="+mn-ea"/>
                <a:cs typeface="+mn-ea"/>
              </a:rPr>
              <a:t>😅</a:t>
            </a:r>
            <a:r>
              <a:rPr lang="es-MX" sz="16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rPr>
              <a:t> Por departamento</a:t>
            </a:r>
          </a:p>
        </c:rich>
      </c:tx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5225209399660007"/>
          <c:w val="0.93888888888888888"/>
          <c:h val="0.48307417232013267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IT/IS</c:v>
              </c:pt>
              <c:pt idx="1">
                <c:v>Production       </c:v>
              </c:pt>
              <c:pt idx="2">
                <c:v>Sales</c:v>
              </c:pt>
              <c:pt idx="3">
                <c:v>Software E</c:v>
              </c:pt>
              <c:pt idx="4">
                <c:v>Admin</c:v>
              </c:pt>
              <c:pt idx="5">
                <c:v>Ex Office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126</c:v>
              </c:pt>
              <c:pt idx="2">
                <c:v>26</c:v>
              </c:pt>
              <c:pt idx="3">
                <c:v>7</c:v>
              </c:pt>
              <c:pt idx="4">
                <c:v>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6E-44CA-8CF3-FD609F145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8971775"/>
        <c:axId val="1"/>
      </c:barChart>
      <c:catAx>
        <c:axId val="11089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8575" cap="flat" cmpd="sng" algn="ctr">
            <a:solidFill>
              <a:schemeClr val="bg1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08971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600" b="1" i="0" u="none" strike="noStrike" baseline="0">
                <a:solidFill>
                  <a:srgbClr val="000000"/>
                </a:solidFill>
                <a:latin typeface="+mn-ea"/>
                <a:ea typeface="+mn-ea"/>
                <a:cs typeface="+mn-ea"/>
              </a:rPr>
              <a:t>🎯</a:t>
            </a:r>
            <a:r>
              <a:rPr lang="es-MX"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 Por fuente de reclutamiento</a:t>
            </a: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5225209399660007"/>
          <c:w val="0.93888888888888888"/>
          <c:h val="0.48307417232013267"/>
        </c:manualLayout>
      </c:layout>
      <c:areaChart>
        <c:grouping val="standard"/>
        <c:varyColors val="0"/>
        <c:ser>
          <c:idx val="0"/>
          <c:order val="0"/>
          <c:tx>
            <c:v>Series1</c:v>
          </c:tx>
          <c:spPr>
            <a:solidFill>
              <a:schemeClr val="bg1"/>
            </a:solidFill>
            <a:ln>
              <a:noFill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5A-4BAB-8192-D2D120C6BD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5A-4BAB-8192-D2D120C6BD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5A-4BAB-8192-D2D120C6BDC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5A-4BAB-8192-D2D120C6BDC8}"/>
              </c:ext>
            </c:extLst>
          </c:dPt>
          <c:dLbls>
            <c:dLbl>
              <c:idx val="0"/>
              <c:layout>
                <c:manualLayout>
                  <c:x val="0"/>
                  <c:y val="-0.2153847023560276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5A-4BAB-8192-D2D120C6BDC8}"/>
                </c:ext>
              </c:extLst>
            </c:dLbl>
            <c:dLbl>
              <c:idx val="1"/>
              <c:layout>
                <c:manualLayout>
                  <c:x val="-9.8565169610477358E-17"/>
                  <c:y val="-0.200000080759168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5A-4BAB-8192-D2D120C6BDC8}"/>
                </c:ext>
              </c:extLst>
            </c:dLbl>
            <c:dLbl>
              <c:idx val="2"/>
              <c:layout>
                <c:manualLayout>
                  <c:x val="2.6881720430107529E-3"/>
                  <c:y val="-8.71795223822016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5A-4BAB-8192-D2D120C6BDC8}"/>
                </c:ext>
              </c:extLst>
            </c:dLbl>
            <c:dLbl>
              <c:idx val="3"/>
              <c:layout>
                <c:manualLayout>
                  <c:x val="-8.0645161290322578E-3"/>
                  <c:y val="-0.10769235117801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5A-4BAB-8192-D2D120C6BDC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Indeed</c:v>
              </c:pt>
              <c:pt idx="1">
                <c:v>LinkedIn</c:v>
              </c:pt>
              <c:pt idx="2">
                <c:v>Other</c:v>
              </c:pt>
              <c:pt idx="3">
                <c:v>Website</c:v>
              </c:pt>
              <c:pt idx="4">
                <c:v>Google</c:v>
              </c:pt>
              <c:pt idx="5">
                <c:v>Referral</c:v>
              </c:pt>
              <c:pt idx="6">
                <c:v>Diversity</c:v>
              </c:pt>
              <c:pt idx="7">
                <c:v>CB</c:v>
              </c:pt>
            </c:strLit>
          </c:cat>
          <c:val>
            <c:numLit>
              <c:formatCode>General</c:formatCode>
              <c:ptCount val="8"/>
              <c:pt idx="0">
                <c:v>66</c:v>
              </c:pt>
              <c:pt idx="1">
                <c:v>58</c:v>
              </c:pt>
              <c:pt idx="2">
                <c:v>1</c:v>
              </c:pt>
              <c:pt idx="3">
                <c:v>12</c:v>
              </c:pt>
              <c:pt idx="4">
                <c:v>19</c:v>
              </c:pt>
              <c:pt idx="5">
                <c:v>26</c:v>
              </c:pt>
              <c:pt idx="6">
                <c:v>13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4-635A-4BAB-8192-D2D120C6B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3679744"/>
        <c:axId val="1"/>
      </c:areaChart>
      <c:catAx>
        <c:axId val="12836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836797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400" b="1" i="0" u="none" strike="noStrike" baseline="0">
                <a:solidFill>
                  <a:srgbClr val="333333"/>
                </a:solidFill>
                <a:latin typeface="+mn-ea"/>
                <a:ea typeface="+mn-ea"/>
                <a:cs typeface="+mn-ea"/>
              </a:rPr>
              <a:t>👻</a:t>
            </a:r>
            <a:r>
              <a:rPr lang="es-MX"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rPr>
              <a:t> Promedio de inasistencias por Departamento</a:t>
            </a: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9408064932954301"/>
          <c:y val="0.30075197861845515"/>
          <c:w val="0.52566499529760935"/>
          <c:h val="0.66918005945969239"/>
        </c:manualLayout>
      </c:layout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IT/IS</c:v>
              </c:pt>
              <c:pt idx="1">
                <c:v>Production       </c:v>
              </c:pt>
              <c:pt idx="2">
                <c:v>Sales</c:v>
              </c:pt>
              <c:pt idx="3">
                <c:v>Software E</c:v>
              </c:pt>
              <c:pt idx="4">
                <c:v>Admin</c:v>
              </c:pt>
              <c:pt idx="5">
                <c:v>Ex Office</c:v>
              </c:pt>
            </c:strLit>
          </c:cat>
          <c:val>
            <c:numLit>
              <c:formatCode>General</c:formatCode>
              <c:ptCount val="6"/>
              <c:pt idx="0">
                <c:v>10.6</c:v>
              </c:pt>
              <c:pt idx="1">
                <c:v>9.4603174603174605</c:v>
              </c:pt>
              <c:pt idx="2">
                <c:v>11.6538461538461</c:v>
              </c:pt>
              <c:pt idx="3">
                <c:v>7.2857142857142803</c:v>
              </c:pt>
              <c:pt idx="4">
                <c:v>7.8571428571428497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8A3F-40C9-9F54-7A6D7FAE4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83682624"/>
        <c:axId val="1"/>
      </c:barChart>
      <c:catAx>
        <c:axId val="128368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3682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 sz="1400" b="1" i="0" u="none" strike="noStrike" baseline="0">
                <a:solidFill>
                  <a:srgbClr val="333333"/>
                </a:solidFill>
                <a:latin typeface="+mn-ea"/>
                <a:ea typeface="+mn-ea"/>
                <a:cs typeface="+mn-ea"/>
              </a:rPr>
              <a:t>📅</a:t>
            </a:r>
            <a:r>
              <a:rPr lang="es-MX"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rPr>
              <a:t> Contrataciones por año</a:t>
            </a: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358705161854771E-2"/>
          <c:y val="0.23697965879265095"/>
          <c:w val="0.94453018372703434"/>
          <c:h val="0.67469422572178483"/>
        </c:manualLayout>
      </c:layout>
      <c:lineChart>
        <c:grouping val="standard"/>
        <c:varyColors val="0"/>
        <c:ser>
          <c:idx val="0"/>
          <c:order val="0"/>
          <c:tx>
            <c:v>Series1</c:v>
          </c:tx>
          <c:spPr>
            <a:ln w="28575" cap="rnd">
              <a:solidFill>
                <a:sysClr val="window" lastClr="FFFFFF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2024</c:v>
              </c:pt>
              <c:pt idx="1">
                <c:v>2023</c:v>
              </c:pt>
              <c:pt idx="2">
                <c:v>2025</c:v>
              </c:pt>
              <c:pt idx="3">
                <c:v>2022</c:v>
              </c:pt>
            </c:strLit>
          </c:cat>
          <c:val>
            <c:numLit>
              <c:formatCode>General</c:formatCode>
              <c:ptCount val="4"/>
              <c:pt idx="0">
                <c:v>63</c:v>
              </c:pt>
              <c:pt idx="1">
                <c:v>119</c:v>
              </c:pt>
              <c:pt idx="2">
                <c:v>4</c:v>
              </c:pt>
              <c:pt idx="3">
                <c:v>21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BFE-4AA0-A51E-E84B515F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545455"/>
        <c:axId val="1"/>
      </c:lineChart>
      <c:catAx>
        <c:axId val="35354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535454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DASHBOARD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9524</xdr:colOff>
      <xdr:row>9</xdr:row>
      <xdr:rowOff>47625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EF0C5EA-F0A0-4C03-502A-61F60D0942FE}"/>
            </a:ext>
          </a:extLst>
        </xdr:cNvPr>
        <xdr:cNvSpPr/>
      </xdr:nvSpPr>
      <xdr:spPr>
        <a:xfrm>
          <a:off x="0" y="0"/>
          <a:ext cx="14487524" cy="1762125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>
    <xdr:from>
      <xdr:col>0</xdr:col>
      <xdr:colOff>0</xdr:colOff>
      <xdr:row>18</xdr:row>
      <xdr:rowOff>171450</xdr:rowOff>
    </xdr:from>
    <xdr:to>
      <xdr:col>19</xdr:col>
      <xdr:colOff>9524</xdr:colOff>
      <xdr:row>28</xdr:row>
      <xdr:rowOff>28575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91374B5-CFB3-8ACF-D335-C4393BE11554}"/>
            </a:ext>
          </a:extLst>
        </xdr:cNvPr>
        <xdr:cNvSpPr/>
      </xdr:nvSpPr>
      <xdr:spPr>
        <a:xfrm>
          <a:off x="0" y="3600450"/>
          <a:ext cx="14487524" cy="1762125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MX"/>
        </a:p>
      </xdr:txBody>
    </xdr:sp>
    <xdr:clientData/>
  </xdr:twoCellAnchor>
  <xdr:twoCellAnchor editAs="oneCell">
    <xdr:from>
      <xdr:col>0</xdr:col>
      <xdr:colOff>371475</xdr:colOff>
      <xdr:row>0</xdr:row>
      <xdr:rowOff>85725</xdr:rowOff>
    </xdr:from>
    <xdr:to>
      <xdr:col>4</xdr:col>
      <xdr:colOff>304800</xdr:colOff>
      <xdr:row>32</xdr:row>
      <xdr:rowOff>133350</xdr:rowOff>
    </xdr:to>
    <xdr:pic>
      <xdr:nvPicPr>
        <xdr:cNvPr id="1107" name="Imagen 5" descr="Empresaria levantando la mano">
          <a:extLst>
            <a:ext uri="{FF2B5EF4-FFF2-40B4-BE49-F238E27FC236}">
              <a16:creationId xmlns:a16="http://schemas.microsoft.com/office/drawing/2014/main" id="{9EE54E56-7E5E-7941-405D-2FD882A7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2981325" cy="614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85725</xdr:colOff>
      <xdr:row>11</xdr:row>
      <xdr:rowOff>104775</xdr:rowOff>
    </xdr:from>
    <xdr:ext cx="13299934" cy="1305088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3C4C43-6106-7795-59AD-BD5DC433D14A}"/>
            </a:ext>
          </a:extLst>
        </xdr:cNvPr>
        <xdr:cNvSpPr txBox="1"/>
      </xdr:nvSpPr>
      <xdr:spPr>
        <a:xfrm>
          <a:off x="2371725" y="2200275"/>
          <a:ext cx="13280880" cy="112409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6600" b="1">
              <a:solidFill>
                <a:srgbClr val="005795"/>
              </a:solidFill>
              <a:latin typeface="Montserrat" panose="00000500000000000000" pitchFamily="2" charset="0"/>
            </a:rPr>
            <a:t>DASHSBOARD</a:t>
          </a:r>
          <a:r>
            <a:rPr lang="es-MX" sz="6600" b="1" baseline="0">
              <a:solidFill>
                <a:srgbClr val="005795"/>
              </a:solidFill>
              <a:latin typeface="Montserrat" panose="00000500000000000000" pitchFamily="2" charset="0"/>
            </a:rPr>
            <a:t> DE PERSONAL</a:t>
          </a:r>
          <a:endParaRPr lang="es-MX" sz="6600" b="1">
            <a:solidFill>
              <a:srgbClr val="005795"/>
            </a:solidFill>
            <a:latin typeface="Montserrat" panose="00000500000000000000" pitchFamily="2" charset="0"/>
          </a:endParaRPr>
        </a:p>
      </xdr:txBody>
    </xdr:sp>
    <xdr:clientData/>
  </xdr:oneCellAnchor>
  <xdr:twoCellAnchor>
    <xdr:from>
      <xdr:col>16</xdr:col>
      <xdr:colOff>152400</xdr:colOff>
      <xdr:row>21</xdr:row>
      <xdr:rowOff>104775</xdr:rowOff>
    </xdr:from>
    <xdr:to>
      <xdr:col>18</xdr:col>
      <xdr:colOff>695326</xdr:colOff>
      <xdr:row>25</xdr:row>
      <xdr:rowOff>170307</xdr:rowOff>
    </xdr:to>
    <xdr:sp macro="" textlink="">
      <xdr:nvSpPr>
        <xdr:cNvPr id="5" name="Flecha: cheuró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8214C-8F5B-8F8E-3E04-B663C2775916}"/>
            </a:ext>
          </a:extLst>
        </xdr:cNvPr>
        <xdr:cNvSpPr/>
      </xdr:nvSpPr>
      <xdr:spPr>
        <a:xfrm>
          <a:off x="12344400" y="4105275"/>
          <a:ext cx="2066926" cy="827532"/>
        </a:xfrm>
        <a:prstGeom prst="chevr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>
              <a:solidFill>
                <a:schemeClr val="bg1"/>
              </a:solidFill>
            </a:rPr>
            <a:t>IR AL DASHBOARD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2</xdr:col>
      <xdr:colOff>1158668</xdr:colOff>
      <xdr:row>0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3DCBED-F911-11C0-FF8B-7005043A4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812718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28575</xdr:rowOff>
    </xdr:from>
    <xdr:ext cx="14249400" cy="37375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CC7AF7-3437-832C-46C2-F672C59B2A81}"/>
            </a:ext>
          </a:extLst>
        </xdr:cNvPr>
        <xdr:cNvSpPr txBox="1"/>
      </xdr:nvSpPr>
      <xdr:spPr>
        <a:xfrm>
          <a:off x="1" y="28575"/>
          <a:ext cx="14249400" cy="373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800" b="1" baseline="0">
              <a:solidFill>
                <a:schemeClr val="bg1"/>
              </a:solidFill>
              <a:latin typeface="Montserrat" panose="00000500000000000000" pitchFamily="2" charset="0"/>
            </a:rPr>
            <a:t>REQUERIMIENTOS</a:t>
          </a:r>
          <a:endParaRPr lang="es-MX" sz="1800" b="1">
            <a:solidFill>
              <a:schemeClr val="bg1"/>
            </a:solidFill>
            <a:latin typeface="Montserrat" panose="00000500000000000000" pitchFamily="2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0</xdr:colOff>
      <xdr:row>2</xdr:row>
      <xdr:rowOff>99060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80E61236-97F8-9227-6F4D-F8615FD0C28C}"/>
            </a:ext>
          </a:extLst>
        </xdr:cNvPr>
        <xdr:cNvSpPr/>
      </xdr:nvSpPr>
      <xdr:spPr>
        <a:xfrm>
          <a:off x="0" y="0"/>
          <a:ext cx="13487400" cy="480060"/>
        </a:xfrm>
        <a:prstGeom prst="roundRect">
          <a:avLst/>
        </a:prstGeom>
        <a:solidFill>
          <a:schemeClr val="accent6">
            <a:lumMod val="5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600" baseline="0"/>
            <a:t>DASBOARD DE PERSONAL</a:t>
          </a:r>
          <a:endParaRPr lang="es-MX" sz="3600"/>
        </a:p>
      </xdr:txBody>
    </xdr:sp>
    <xdr:clientData/>
  </xdr:twoCellAnchor>
  <xdr:twoCellAnchor>
    <xdr:from>
      <xdr:col>5</xdr:col>
      <xdr:colOff>0</xdr:colOff>
      <xdr:row>2</xdr:row>
      <xdr:rowOff>180975</xdr:rowOff>
    </xdr:from>
    <xdr:to>
      <xdr:col>11</xdr:col>
      <xdr:colOff>0</xdr:colOff>
      <xdr:row>16</xdr:row>
      <xdr:rowOff>0</xdr:rowOff>
    </xdr:to>
    <xdr:graphicFrame macro="">
      <xdr:nvGraphicFramePr>
        <xdr:cNvPr id="5234" name="Gráfico 2">
          <a:extLst>
            <a:ext uri="{FF2B5EF4-FFF2-40B4-BE49-F238E27FC236}">
              <a16:creationId xmlns:a16="http://schemas.microsoft.com/office/drawing/2014/main" id="{786605F0-6787-2CDB-70E9-41686EED9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19</xdr:col>
      <xdr:colOff>0</xdr:colOff>
      <xdr:row>16</xdr:row>
      <xdr:rowOff>0</xdr:rowOff>
    </xdr:to>
    <xdr:graphicFrame macro="">
      <xdr:nvGraphicFramePr>
        <xdr:cNvPr id="5235" name="Gráfico 3">
          <a:extLst>
            <a:ext uri="{FF2B5EF4-FFF2-40B4-BE49-F238E27FC236}">
              <a16:creationId xmlns:a16="http://schemas.microsoft.com/office/drawing/2014/main" id="{A11D630B-FC89-5983-EBA5-D219B88EE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17</xdr:row>
      <xdr:rowOff>9525</xdr:rowOff>
    </xdr:from>
    <xdr:to>
      <xdr:col>4</xdr:col>
      <xdr:colOff>0</xdr:colOff>
      <xdr:row>32</xdr:row>
      <xdr:rowOff>180975</xdr:rowOff>
    </xdr:to>
    <xdr:graphicFrame macro="">
      <xdr:nvGraphicFramePr>
        <xdr:cNvPr id="5236" name="Gráfico 4">
          <a:extLst>
            <a:ext uri="{FF2B5EF4-FFF2-40B4-BE49-F238E27FC236}">
              <a16:creationId xmlns:a16="http://schemas.microsoft.com/office/drawing/2014/main" id="{BF664859-2D63-6829-77C6-74F9F39DF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17</xdr:row>
      <xdr:rowOff>0</xdr:rowOff>
    </xdr:from>
    <xdr:to>
      <xdr:col>11</xdr:col>
      <xdr:colOff>0</xdr:colOff>
      <xdr:row>33</xdr:row>
      <xdr:rowOff>0</xdr:rowOff>
    </xdr:to>
    <xdr:graphicFrame macro="">
      <xdr:nvGraphicFramePr>
        <xdr:cNvPr id="5237" name="Gráfico 5">
          <a:extLst>
            <a:ext uri="{FF2B5EF4-FFF2-40B4-BE49-F238E27FC236}">
              <a16:creationId xmlns:a16="http://schemas.microsoft.com/office/drawing/2014/main" id="{F25A258B-81BB-1BC4-7868-E3B88FEB0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17</xdr:row>
      <xdr:rowOff>0</xdr:rowOff>
    </xdr:from>
    <xdr:to>
      <xdr:col>19</xdr:col>
      <xdr:colOff>1</xdr:colOff>
      <xdr:row>19</xdr:row>
      <xdr:rowOff>68357</xdr:rowOff>
    </xdr:to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6D30C33D-27F8-A2B7-DA65-CE6CAD1F844E}"/>
            </a:ext>
          </a:extLst>
        </xdr:cNvPr>
        <xdr:cNvSpPr txBox="1"/>
      </xdr:nvSpPr>
      <xdr:spPr>
        <a:xfrm>
          <a:off x="7886701" y="3238500"/>
          <a:ext cx="5600700" cy="449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600" b="1"/>
            <a:t>🏢 Puestos</a:t>
          </a:r>
          <a:r>
            <a:rPr lang="es-MX" sz="1600" b="1" baseline="0"/>
            <a:t> por departamento</a:t>
          </a:r>
          <a:endParaRPr lang="es-MX" sz="1600" b="1"/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19</xdr:col>
      <xdr:colOff>1</xdr:colOff>
      <xdr:row>2</xdr:row>
      <xdr:rowOff>133350</xdr:rowOff>
    </xdr:to>
    <xdr:sp macro="" textlink="">
      <xdr:nvSpPr>
        <xdr:cNvPr id="32" name="CuadroTexto 8">
          <a:extLst>
            <a:ext uri="{FF2B5EF4-FFF2-40B4-BE49-F238E27FC236}">
              <a16:creationId xmlns:a16="http://schemas.microsoft.com/office/drawing/2014/main" id="{D42BBA9F-C8FA-231F-04DC-B89480EB929E}"/>
            </a:ext>
          </a:extLst>
        </xdr:cNvPr>
        <xdr:cNvSpPr txBox="1"/>
      </xdr:nvSpPr>
      <xdr:spPr>
        <a:xfrm>
          <a:off x="1" y="0"/>
          <a:ext cx="13487400" cy="514350"/>
        </a:xfrm>
        <a:prstGeom prst="roundRect">
          <a:avLst/>
        </a:prstGeom>
        <a:solidFill>
          <a:srgbClr val="385723"/>
        </a:solidFill>
        <a:ln w="9525" cmpd="sng">
          <a:solidFill>
            <a:srgbClr val="0070BF"/>
          </a:solidFill>
        </a:ln>
      </xdr:spPr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3600" b="0" i="0" u="none" strike="noStrike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DASHBOARD DE PERSONAL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0.18063</cdr:y>
    </cdr:to>
    <cdr:sp macro="" textlink="">
      <cdr:nvSpPr>
        <cdr:cNvPr id="2" name="CuadroTexto 8"/>
        <cdr:cNvSpPr txBox="1"/>
      </cdr:nvSpPr>
      <cdr:spPr>
        <a:xfrm xmlns:a="http://schemas.openxmlformats.org/drawingml/2006/main">
          <a:off x="0" y="0"/>
          <a:ext cx="4572000" cy="4493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600" b="1"/>
            <a:t>🎯 Empleados activos por fuente de reclutamiento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0.1478</cdr:y>
    </cdr:to>
    <cdr:sp macro="" textlink="">
      <cdr:nvSpPr>
        <cdr:cNvPr id="3" name="CuadroTexto 8"/>
        <cdr:cNvSpPr txBox="1"/>
      </cdr:nvSpPr>
      <cdr:spPr>
        <a:xfrm xmlns:a="http://schemas.openxmlformats.org/drawingml/2006/main">
          <a:off x="0" y="0"/>
          <a:ext cx="3002728" cy="44794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600" b="1"/>
            <a:t>👻 Promedio de inasistencias por Departamento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0.14743</cdr:y>
    </cdr:to>
    <cdr:sp macro="" textlink="">
      <cdr:nvSpPr>
        <cdr:cNvPr id="2" name="CuadroTexto 8"/>
        <cdr:cNvSpPr txBox="1"/>
      </cdr:nvSpPr>
      <cdr:spPr>
        <a:xfrm xmlns:a="http://schemas.openxmlformats.org/drawingml/2006/main">
          <a:off x="0" y="0"/>
          <a:ext cx="4572000" cy="4493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600" b="1"/>
            <a:t>📅 Contrataciones</a:t>
          </a:r>
          <a:r>
            <a:rPr lang="es-MX" sz="1600" b="1" baseline="0"/>
            <a:t> por año</a:t>
          </a:r>
          <a:endParaRPr lang="es-MX" sz="16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99060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DCF58A54-6A84-453C-9A8B-3272ADD3DE30}"/>
            </a:ext>
          </a:extLst>
        </xdr:cNvPr>
        <xdr:cNvSpPr/>
      </xdr:nvSpPr>
      <xdr:spPr>
        <a:xfrm>
          <a:off x="0" y="0"/>
          <a:ext cx="10267950" cy="384810"/>
        </a:xfrm>
        <a:prstGeom prst="roundRect">
          <a:avLst/>
        </a:prstGeom>
        <a:solidFill>
          <a:schemeClr val="accent6">
            <a:lumMod val="50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600" baseline="0"/>
            <a:t>DASBOARD DE PERSONAL</a:t>
          </a:r>
          <a:endParaRPr lang="es-MX" sz="3600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10</xdr:col>
      <xdr:colOff>0</xdr:colOff>
      <xdr:row>16</xdr:row>
      <xdr:rowOff>0</xdr:rowOff>
    </xdr:to>
    <xdr:graphicFrame macro="">
      <xdr:nvGraphicFramePr>
        <xdr:cNvPr id="6258" name="Gráfico 2">
          <a:extLst>
            <a:ext uri="{FF2B5EF4-FFF2-40B4-BE49-F238E27FC236}">
              <a16:creationId xmlns:a16="http://schemas.microsoft.com/office/drawing/2014/main" id="{915BE31A-084A-5D92-4759-D5F0D8380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6259" name="Gráfico 3">
          <a:extLst>
            <a:ext uri="{FF2B5EF4-FFF2-40B4-BE49-F238E27FC236}">
              <a16:creationId xmlns:a16="http://schemas.microsoft.com/office/drawing/2014/main" id="{CADB3441-43C7-CE2B-175B-B75BF0A34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17</xdr:row>
      <xdr:rowOff>0</xdr:rowOff>
    </xdr:from>
    <xdr:to>
      <xdr:col>10</xdr:col>
      <xdr:colOff>0</xdr:colOff>
      <xdr:row>29</xdr:row>
      <xdr:rowOff>0</xdr:rowOff>
    </xdr:to>
    <xdr:graphicFrame macro="">
      <xdr:nvGraphicFramePr>
        <xdr:cNvPr id="6260" name="Gráfico 4">
          <a:extLst>
            <a:ext uri="{FF2B5EF4-FFF2-40B4-BE49-F238E27FC236}">
              <a16:creationId xmlns:a16="http://schemas.microsoft.com/office/drawing/2014/main" id="{E6E0A73D-24A9-BDE6-70DE-FCD503A38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15</xdr:row>
      <xdr:rowOff>152400</xdr:rowOff>
    </xdr:from>
    <xdr:to>
      <xdr:col>16</xdr:col>
      <xdr:colOff>0</xdr:colOff>
      <xdr:row>29</xdr:row>
      <xdr:rowOff>0</xdr:rowOff>
    </xdr:to>
    <xdr:graphicFrame macro="">
      <xdr:nvGraphicFramePr>
        <xdr:cNvPr id="6261" name="Gráfico 5">
          <a:extLst>
            <a:ext uri="{FF2B5EF4-FFF2-40B4-BE49-F238E27FC236}">
              <a16:creationId xmlns:a16="http://schemas.microsoft.com/office/drawing/2014/main" id="{11B7E4C7-9A78-3F0A-BCF7-F97397342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16</xdr:col>
      <xdr:colOff>1</xdr:colOff>
      <xdr:row>2</xdr:row>
      <xdr:rowOff>133350</xdr:rowOff>
    </xdr:to>
    <xdr:sp macro="" textlink="">
      <xdr:nvSpPr>
        <xdr:cNvPr id="8" name="CuadroTexto 8">
          <a:extLst>
            <a:ext uri="{FF2B5EF4-FFF2-40B4-BE49-F238E27FC236}">
              <a16:creationId xmlns:a16="http://schemas.microsoft.com/office/drawing/2014/main" id="{524DCE2A-63ED-0FEE-2C2B-B854AFF38F99}"/>
            </a:ext>
          </a:extLst>
        </xdr:cNvPr>
        <xdr:cNvSpPr txBox="1"/>
      </xdr:nvSpPr>
      <xdr:spPr>
        <a:xfrm>
          <a:off x="1" y="0"/>
          <a:ext cx="10267950" cy="419100"/>
        </a:xfrm>
        <a:prstGeom prst="roundRect">
          <a:avLst/>
        </a:prstGeom>
        <a:solidFill>
          <a:srgbClr val="385723"/>
        </a:solidFill>
        <a:ln w="9525" cmpd="sng">
          <a:solidFill>
            <a:srgbClr val="0070BF"/>
          </a:solidFill>
        </a:ln>
      </xdr:spPr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3600" b="0" i="0" u="none" strike="noStrike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DASHBOARD DE PERSONAL</a:t>
          </a:r>
        </a:p>
      </xdr:txBody>
    </xdr:sp>
    <xdr:clientData/>
  </xdr:twoCellAnchor>
  <xdr:oneCellAnchor>
    <xdr:from>
      <xdr:col>0</xdr:col>
      <xdr:colOff>0</xdr:colOff>
      <xdr:row>2</xdr:row>
      <xdr:rowOff>104775</xdr:rowOff>
    </xdr:from>
    <xdr:ext cx="1943099" cy="530082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695E9D1-6E38-C64A-10BD-70F969711649}"/>
            </a:ext>
          </a:extLst>
        </xdr:cNvPr>
        <xdr:cNvSpPr txBox="1"/>
      </xdr:nvSpPr>
      <xdr:spPr>
        <a:xfrm>
          <a:off x="0" y="390525"/>
          <a:ext cx="1943099" cy="530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2800" b="0">
              <a:solidFill>
                <a:schemeClr val="bg1"/>
              </a:solidFill>
              <a:latin typeface="Montserrat" panose="00000500000000000000" pitchFamily="2" charset="0"/>
            </a:rPr>
            <a:t>FILTROS</a:t>
          </a:r>
          <a:endParaRPr lang="es-MX" sz="2400" b="0">
            <a:solidFill>
              <a:schemeClr val="bg1"/>
            </a:solidFill>
            <a:latin typeface="Montserrat" panose="00000500000000000000" pitchFamily="2" charset="0"/>
          </a:endParaRPr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7F7BF55A-B4D6-4439-B65E-FC45CDCE8C13}" autoFormatId="16" applyNumberFormats="0" applyBorderFormats="0" applyFontFormats="0" applyPatternFormats="0" applyAlignmentFormats="0" applyWidthHeightFormats="0">
  <queryTableRefresh nextId="5">
    <queryTableFields count="4">
      <queryTableField id="1" name="Fecha" tableColumnId="1"/>
      <queryTableField id="2" name="Producto" tableColumnId="2"/>
      <queryTableField id="3" name="Suma de Cantidad" tableColumnId="3"/>
      <queryTableField id="4" name="Suma de Totale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8BA8D9-9998-41B5-9270-8359C12490F2}" name="por_mes" displayName="por_mes" ref="C4:F254" tableType="queryTable" totalsRowShown="0" headerRowCellStyle="Normal 2" dataCellStyle="Normal 2">
  <autoFilter ref="C4:F254" xr:uid="{EA8BA8D9-9998-41B5-9270-8359C12490F2}"/>
  <tableColumns count="4">
    <tableColumn id="1" xr3:uid="{3557D029-D16B-4582-975F-605812FBEED1}" uniqueName="1" name="Fecha" queryTableFieldId="1" dataDxfId="1" dataCellStyle="Normal 2"/>
    <tableColumn id="2" xr3:uid="{CBBC7581-9A81-4D00-84B1-72C465D868C3}" uniqueName="2" name="Producto" queryTableFieldId="2" dataDxfId="0" dataCellStyle="Normal 2"/>
    <tableColumn id="3" xr3:uid="{0809887C-92A7-4863-9778-0CF27A3884F6}" uniqueName="3" name="Suma de Cantidad" queryTableFieldId="3" dataCellStyle="Normal 2"/>
    <tableColumn id="4" xr3:uid="{17C00B42-4081-463A-BC48-E1C33A90BFD4}" uniqueName="4" name="Suma de Totales" queryTableFieldId="4" dataCellStyle="Normal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F9972-E51B-4B81-A1DF-88240ACB4E54}">
  <sheetPr codeName="Hoja1"/>
  <dimension ref="K32"/>
  <sheetViews>
    <sheetView showGridLines="0" workbookViewId="0">
      <selection activeCell="F32" sqref="F32"/>
    </sheetView>
  </sheetViews>
  <sheetFormatPr defaultColWidth="11.453125" defaultRowHeight="14.5" x14ac:dyDescent="0.35"/>
  <sheetData>
    <row r="32" spans="11:11" x14ac:dyDescent="0.35">
      <c r="K32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BC6A-CACA-4B11-8061-93745F3E21BE}">
  <sheetPr codeName="Hoja3"/>
  <dimension ref="A1"/>
  <sheetViews>
    <sheetView zoomScale="115" zoomScaleNormal="115" workbookViewId="0">
      <selection activeCell="F14" sqref="F14"/>
    </sheetView>
  </sheetViews>
  <sheetFormatPr defaultColWidth="10.90625" defaultRowHeight="14.5" x14ac:dyDescent="0.35"/>
  <cols>
    <col min="1" max="1" width="8.453125" bestFit="1" customWidth="1"/>
    <col min="2" max="2" width="8.1796875" bestFit="1" customWidth="1"/>
    <col min="3" max="3" width="9.72656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B7DC-9106-4594-B8E5-6903C68095A0}">
  <sheetPr codeName="Hoja8"/>
  <dimension ref="A1:X254"/>
  <sheetViews>
    <sheetView tabSelected="1" zoomScaleNormal="100" workbookViewId="0">
      <selection activeCell="I3" sqref="I3"/>
    </sheetView>
  </sheetViews>
  <sheetFormatPr defaultColWidth="11.453125" defaultRowHeight="16" x14ac:dyDescent="0.4"/>
  <cols>
    <col min="1" max="1" width="3.7265625" style="3" customWidth="1"/>
    <col min="2" max="2" width="8.36328125" style="3" bestFit="1" customWidth="1"/>
    <col min="3" max="3" width="19.7265625" style="3" bestFit="1" customWidth="1"/>
    <col min="4" max="4" width="16.08984375" style="3" bestFit="1" customWidth="1"/>
    <col min="5" max="5" width="18.81640625" style="3" bestFit="1" customWidth="1"/>
    <col min="6" max="6" width="26.1796875" style="3" bestFit="1" customWidth="1"/>
    <col min="7" max="7" width="9.26953125" style="3" bestFit="1" customWidth="1"/>
    <col min="8" max="8" width="37.7265625" style="3" bestFit="1" customWidth="1"/>
    <col min="9" max="9" width="21.54296875" style="3" bestFit="1" customWidth="1"/>
    <col min="10" max="10" width="19.7265625" style="3" bestFit="1" customWidth="1"/>
    <col min="11" max="16384" width="11.453125" style="3"/>
  </cols>
  <sheetData>
    <row r="1" spans="1:24" ht="44.25" customHeight="1" x14ac:dyDescent="0.6">
      <c r="A1" s="5"/>
      <c r="B1" s="5"/>
      <c r="C1" s="7"/>
      <c r="D1" s="7" t="s">
        <v>9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4"/>
      <c r="T1" s="4"/>
      <c r="U1" s="4"/>
      <c r="V1" s="4"/>
      <c r="W1" s="4"/>
      <c r="X1" s="4"/>
    </row>
    <row r="4" spans="1:24" x14ac:dyDescent="0.4">
      <c r="C4" s="11" t="s">
        <v>10</v>
      </c>
      <c r="D4" s="11" t="s">
        <v>16</v>
      </c>
      <c r="E4" s="11" t="s">
        <v>17</v>
      </c>
      <c r="F4" s="11" t="s">
        <v>259</v>
      </c>
    </row>
    <row r="5" spans="1:24" x14ac:dyDescent="0.4">
      <c r="C5" s="10" t="s">
        <v>11</v>
      </c>
      <c r="D5" s="10" t="s">
        <v>18</v>
      </c>
      <c r="E5">
        <v>1</v>
      </c>
      <c r="F5">
        <v>7.9</v>
      </c>
    </row>
    <row r="6" spans="1:24" x14ac:dyDescent="0.4">
      <c r="C6" s="10" t="s">
        <v>11</v>
      </c>
      <c r="D6" s="10" t="s">
        <v>19</v>
      </c>
      <c r="E6">
        <v>5</v>
      </c>
      <c r="F6">
        <v>4.25</v>
      </c>
    </row>
    <row r="7" spans="1:24" x14ac:dyDescent="0.4">
      <c r="C7" s="10" t="s">
        <v>11</v>
      </c>
      <c r="D7" s="10" t="s">
        <v>20</v>
      </c>
      <c r="E7">
        <v>8</v>
      </c>
      <c r="F7">
        <v>4.96</v>
      </c>
    </row>
    <row r="8" spans="1:24" x14ac:dyDescent="0.4">
      <c r="C8" s="10" t="s">
        <v>11</v>
      </c>
      <c r="D8" s="10" t="s">
        <v>21</v>
      </c>
      <c r="E8">
        <v>1</v>
      </c>
      <c r="F8">
        <v>11.5</v>
      </c>
    </row>
    <row r="9" spans="1:24" x14ac:dyDescent="0.4">
      <c r="C9" s="10" t="s">
        <v>11</v>
      </c>
      <c r="D9" s="10" t="s">
        <v>22</v>
      </c>
      <c r="E9">
        <v>6</v>
      </c>
      <c r="F9">
        <v>7.5</v>
      </c>
    </row>
    <row r="10" spans="1:24" x14ac:dyDescent="0.4">
      <c r="C10" s="10" t="s">
        <v>11</v>
      </c>
      <c r="D10" s="10" t="s">
        <v>23</v>
      </c>
      <c r="E10">
        <v>2</v>
      </c>
      <c r="F10">
        <v>4.8</v>
      </c>
    </row>
    <row r="11" spans="1:24" x14ac:dyDescent="0.4">
      <c r="C11" s="10" t="s">
        <v>11</v>
      </c>
      <c r="D11" s="10" t="s">
        <v>24</v>
      </c>
      <c r="E11">
        <v>10</v>
      </c>
      <c r="F11">
        <v>4.5</v>
      </c>
    </row>
    <row r="12" spans="1:24" x14ac:dyDescent="0.4">
      <c r="C12" s="10" t="s">
        <v>11</v>
      </c>
      <c r="D12" s="10" t="s">
        <v>25</v>
      </c>
      <c r="E12">
        <v>1</v>
      </c>
      <c r="F12">
        <v>3.8</v>
      </c>
    </row>
    <row r="13" spans="1:24" x14ac:dyDescent="0.4">
      <c r="C13" s="10" t="s">
        <v>11</v>
      </c>
      <c r="D13" s="10" t="s">
        <v>26</v>
      </c>
      <c r="E13">
        <v>4</v>
      </c>
      <c r="F13">
        <v>4.4000000000000004</v>
      </c>
    </row>
    <row r="14" spans="1:24" x14ac:dyDescent="0.4">
      <c r="C14" s="10" t="s">
        <v>11</v>
      </c>
      <c r="D14" s="10" t="s">
        <v>27</v>
      </c>
      <c r="E14">
        <v>3</v>
      </c>
      <c r="F14">
        <v>7.8</v>
      </c>
    </row>
    <row r="15" spans="1:24" x14ac:dyDescent="0.4">
      <c r="C15" s="10" t="s">
        <v>11</v>
      </c>
      <c r="D15" s="10" t="s">
        <v>28</v>
      </c>
      <c r="E15">
        <v>2</v>
      </c>
      <c r="F15">
        <v>7</v>
      </c>
    </row>
    <row r="16" spans="1:24" x14ac:dyDescent="0.4">
      <c r="C16" s="10" t="s">
        <v>11</v>
      </c>
      <c r="D16" s="10" t="s">
        <v>29</v>
      </c>
      <c r="E16">
        <v>12</v>
      </c>
      <c r="F16">
        <v>9</v>
      </c>
    </row>
    <row r="17" spans="3:6" x14ac:dyDescent="0.4">
      <c r="C17" s="10" t="s">
        <v>11</v>
      </c>
      <c r="D17" s="10" t="s">
        <v>30</v>
      </c>
      <c r="E17">
        <v>1</v>
      </c>
      <c r="F17">
        <v>6.2</v>
      </c>
    </row>
    <row r="18" spans="3:6" x14ac:dyDescent="0.4">
      <c r="C18" s="10" t="s">
        <v>11</v>
      </c>
      <c r="D18" s="10" t="s">
        <v>31</v>
      </c>
      <c r="E18">
        <v>6</v>
      </c>
      <c r="F18">
        <v>5.7</v>
      </c>
    </row>
    <row r="19" spans="3:6" x14ac:dyDescent="0.4">
      <c r="C19" s="10" t="s">
        <v>11</v>
      </c>
      <c r="D19" s="10" t="s">
        <v>32</v>
      </c>
      <c r="E19">
        <v>15</v>
      </c>
      <c r="F19">
        <v>16.5</v>
      </c>
    </row>
    <row r="20" spans="3:6" x14ac:dyDescent="0.4">
      <c r="C20" s="10" t="s">
        <v>11</v>
      </c>
      <c r="D20" s="10" t="s">
        <v>33</v>
      </c>
      <c r="E20">
        <v>2</v>
      </c>
      <c r="F20">
        <v>4.2</v>
      </c>
    </row>
    <row r="21" spans="3:6" x14ac:dyDescent="0.4">
      <c r="C21" s="10" t="s">
        <v>11</v>
      </c>
      <c r="D21" s="10" t="s">
        <v>34</v>
      </c>
      <c r="E21">
        <v>4</v>
      </c>
      <c r="F21">
        <v>7.2</v>
      </c>
    </row>
    <row r="22" spans="3:6" x14ac:dyDescent="0.4">
      <c r="C22" s="10" t="s">
        <v>11</v>
      </c>
      <c r="D22" s="10" t="s">
        <v>35</v>
      </c>
      <c r="E22">
        <v>1</v>
      </c>
      <c r="F22">
        <v>9.4</v>
      </c>
    </row>
    <row r="23" spans="3:6" x14ac:dyDescent="0.4">
      <c r="C23" s="10" t="s">
        <v>11</v>
      </c>
      <c r="D23" s="10" t="s">
        <v>36</v>
      </c>
      <c r="E23">
        <v>3</v>
      </c>
      <c r="F23">
        <v>8.4</v>
      </c>
    </row>
    <row r="24" spans="3:6" x14ac:dyDescent="0.4">
      <c r="C24" s="10" t="s">
        <v>11</v>
      </c>
      <c r="D24" s="10" t="s">
        <v>37</v>
      </c>
      <c r="E24">
        <v>10</v>
      </c>
      <c r="F24">
        <v>5.8</v>
      </c>
    </row>
    <row r="25" spans="3:6" x14ac:dyDescent="0.4">
      <c r="C25" s="10" t="s">
        <v>11</v>
      </c>
      <c r="D25" s="10" t="s">
        <v>38</v>
      </c>
      <c r="E25">
        <v>1</v>
      </c>
      <c r="F25">
        <v>12.7</v>
      </c>
    </row>
    <row r="26" spans="3:6" x14ac:dyDescent="0.4">
      <c r="C26" s="10" t="s">
        <v>11</v>
      </c>
      <c r="D26" s="10" t="s">
        <v>39</v>
      </c>
      <c r="E26">
        <v>2</v>
      </c>
      <c r="F26">
        <v>7.8</v>
      </c>
    </row>
    <row r="27" spans="3:6" x14ac:dyDescent="0.4">
      <c r="C27" s="10" t="s">
        <v>11</v>
      </c>
      <c r="D27" s="10" t="s">
        <v>40</v>
      </c>
      <c r="E27">
        <v>1</v>
      </c>
      <c r="F27">
        <v>5.4</v>
      </c>
    </row>
    <row r="28" spans="3:6" x14ac:dyDescent="0.4">
      <c r="C28" s="10" t="s">
        <v>11</v>
      </c>
      <c r="D28" s="10" t="s">
        <v>41</v>
      </c>
      <c r="E28">
        <v>7</v>
      </c>
      <c r="F28">
        <v>6.65</v>
      </c>
    </row>
    <row r="29" spans="3:6" x14ac:dyDescent="0.4">
      <c r="C29" s="10" t="s">
        <v>11</v>
      </c>
      <c r="D29" s="10" t="s">
        <v>42</v>
      </c>
      <c r="E29">
        <v>2</v>
      </c>
      <c r="F29">
        <v>6.4</v>
      </c>
    </row>
    <row r="30" spans="3:6" x14ac:dyDescent="0.4">
      <c r="C30" s="10" t="s">
        <v>11</v>
      </c>
      <c r="D30" s="10" t="s">
        <v>43</v>
      </c>
      <c r="E30">
        <v>1</v>
      </c>
      <c r="F30">
        <v>4.0999999999999996</v>
      </c>
    </row>
    <row r="31" spans="3:6" x14ac:dyDescent="0.4">
      <c r="C31" s="10" t="s">
        <v>11</v>
      </c>
      <c r="D31" s="10" t="s">
        <v>44</v>
      </c>
      <c r="E31">
        <v>20</v>
      </c>
      <c r="F31">
        <v>3.6</v>
      </c>
    </row>
    <row r="32" spans="3:6" x14ac:dyDescent="0.4">
      <c r="C32" s="10" t="s">
        <v>11</v>
      </c>
      <c r="D32" s="10" t="s">
        <v>45</v>
      </c>
      <c r="E32">
        <v>5</v>
      </c>
      <c r="F32">
        <v>6.75</v>
      </c>
    </row>
    <row r="33" spans="3:6" x14ac:dyDescent="0.4">
      <c r="C33" s="10" t="s">
        <v>11</v>
      </c>
      <c r="D33" s="10" t="s">
        <v>46</v>
      </c>
      <c r="E33">
        <v>1</v>
      </c>
      <c r="F33">
        <v>8.9</v>
      </c>
    </row>
    <row r="34" spans="3:6" x14ac:dyDescent="0.4">
      <c r="C34" s="10" t="s">
        <v>11</v>
      </c>
      <c r="D34" s="10" t="s">
        <v>47</v>
      </c>
      <c r="E34">
        <v>12</v>
      </c>
      <c r="F34">
        <v>5.04</v>
      </c>
    </row>
    <row r="35" spans="3:6" x14ac:dyDescent="0.4">
      <c r="C35" s="10" t="s">
        <v>11</v>
      </c>
      <c r="D35" s="10" t="s">
        <v>48</v>
      </c>
      <c r="E35">
        <v>3</v>
      </c>
      <c r="F35">
        <v>3.3</v>
      </c>
    </row>
    <row r="36" spans="3:6" x14ac:dyDescent="0.4">
      <c r="C36" s="10" t="s">
        <v>11</v>
      </c>
      <c r="D36" s="10" t="s">
        <v>49</v>
      </c>
      <c r="E36">
        <v>1</v>
      </c>
      <c r="F36">
        <v>9.1999999999999993</v>
      </c>
    </row>
    <row r="37" spans="3:6" x14ac:dyDescent="0.4">
      <c r="C37" s="10" t="s">
        <v>11</v>
      </c>
      <c r="D37" s="10" t="s">
        <v>50</v>
      </c>
      <c r="E37">
        <v>6</v>
      </c>
      <c r="F37">
        <v>4.68</v>
      </c>
    </row>
    <row r="38" spans="3:6" x14ac:dyDescent="0.4">
      <c r="C38" s="10" t="s">
        <v>11</v>
      </c>
      <c r="D38" s="10" t="s">
        <v>51</v>
      </c>
      <c r="E38">
        <v>1</v>
      </c>
      <c r="F38">
        <v>14.5</v>
      </c>
    </row>
    <row r="39" spans="3:6" x14ac:dyDescent="0.4">
      <c r="C39" s="10" t="s">
        <v>11</v>
      </c>
      <c r="D39" s="10" t="s">
        <v>52</v>
      </c>
      <c r="E39">
        <v>4</v>
      </c>
      <c r="F39">
        <v>9.1999999999999993</v>
      </c>
    </row>
    <row r="40" spans="3:6" x14ac:dyDescent="0.4">
      <c r="C40" s="10" t="s">
        <v>11</v>
      </c>
      <c r="D40" s="10" t="s">
        <v>53</v>
      </c>
      <c r="E40">
        <v>1</v>
      </c>
      <c r="F40">
        <v>11.2</v>
      </c>
    </row>
    <row r="41" spans="3:6" x14ac:dyDescent="0.4">
      <c r="C41" s="10" t="s">
        <v>11</v>
      </c>
      <c r="D41" s="10" t="s">
        <v>54</v>
      </c>
      <c r="E41">
        <v>10</v>
      </c>
      <c r="F41">
        <v>5.5</v>
      </c>
    </row>
    <row r="42" spans="3:6" x14ac:dyDescent="0.4">
      <c r="C42" s="10" t="s">
        <v>11</v>
      </c>
      <c r="D42" s="10" t="s">
        <v>55</v>
      </c>
      <c r="E42">
        <v>1</v>
      </c>
      <c r="F42">
        <v>7.1</v>
      </c>
    </row>
    <row r="43" spans="3:6" x14ac:dyDescent="0.4">
      <c r="C43" s="10" t="s">
        <v>11</v>
      </c>
      <c r="D43" s="10" t="s">
        <v>56</v>
      </c>
      <c r="E43">
        <v>2</v>
      </c>
      <c r="F43">
        <v>6.8</v>
      </c>
    </row>
    <row r="44" spans="3:6" x14ac:dyDescent="0.4">
      <c r="C44" s="10" t="s">
        <v>11</v>
      </c>
      <c r="D44" s="10" t="s">
        <v>57</v>
      </c>
      <c r="E44">
        <v>3</v>
      </c>
      <c r="F44">
        <v>7.8</v>
      </c>
    </row>
    <row r="45" spans="3:6" x14ac:dyDescent="0.4">
      <c r="C45" s="10" t="s">
        <v>11</v>
      </c>
      <c r="D45" s="10" t="s">
        <v>58</v>
      </c>
      <c r="E45">
        <v>4</v>
      </c>
      <c r="F45">
        <v>5.8</v>
      </c>
    </row>
    <row r="46" spans="3:6" x14ac:dyDescent="0.4">
      <c r="C46" s="10" t="s">
        <v>11</v>
      </c>
      <c r="D46" s="10" t="s">
        <v>59</v>
      </c>
      <c r="E46">
        <v>8</v>
      </c>
      <c r="F46">
        <v>7.84</v>
      </c>
    </row>
    <row r="47" spans="3:6" x14ac:dyDescent="0.4">
      <c r="C47" s="10" t="s">
        <v>11</v>
      </c>
      <c r="D47" s="10" t="s">
        <v>60</v>
      </c>
      <c r="E47">
        <v>2</v>
      </c>
      <c r="F47">
        <v>13</v>
      </c>
    </row>
    <row r="48" spans="3:6" x14ac:dyDescent="0.4">
      <c r="C48" s="10" t="s">
        <v>11</v>
      </c>
      <c r="D48" s="10" t="s">
        <v>61</v>
      </c>
      <c r="E48">
        <v>15</v>
      </c>
      <c r="F48">
        <v>4.8</v>
      </c>
    </row>
    <row r="49" spans="3:6" x14ac:dyDescent="0.4">
      <c r="C49" s="10" t="s">
        <v>11</v>
      </c>
      <c r="D49" s="10" t="s">
        <v>62</v>
      </c>
      <c r="E49">
        <v>1</v>
      </c>
      <c r="F49">
        <v>5.8</v>
      </c>
    </row>
    <row r="50" spans="3:6" x14ac:dyDescent="0.4">
      <c r="C50" s="10" t="s">
        <v>11</v>
      </c>
      <c r="D50" s="10" t="s">
        <v>63</v>
      </c>
      <c r="E50">
        <v>10</v>
      </c>
      <c r="F50">
        <v>6.5</v>
      </c>
    </row>
    <row r="51" spans="3:6" x14ac:dyDescent="0.4">
      <c r="C51" s="10" t="s">
        <v>11</v>
      </c>
      <c r="D51" s="10" t="s">
        <v>64</v>
      </c>
      <c r="E51">
        <v>3</v>
      </c>
      <c r="F51">
        <v>6.6</v>
      </c>
    </row>
    <row r="52" spans="3:6" x14ac:dyDescent="0.4">
      <c r="C52" s="10" t="s">
        <v>11</v>
      </c>
      <c r="D52" s="10" t="s">
        <v>65</v>
      </c>
      <c r="E52">
        <v>1</v>
      </c>
      <c r="F52">
        <v>4.9000000000000004</v>
      </c>
    </row>
    <row r="53" spans="3:6" x14ac:dyDescent="0.4">
      <c r="C53" s="10" t="s">
        <v>11</v>
      </c>
      <c r="D53" s="10" t="s">
        <v>66</v>
      </c>
      <c r="E53">
        <v>15</v>
      </c>
      <c r="F53">
        <v>6.75</v>
      </c>
    </row>
    <row r="54" spans="3:6" x14ac:dyDescent="0.4">
      <c r="C54" s="10" t="s">
        <v>11</v>
      </c>
      <c r="D54" s="10" t="s">
        <v>67</v>
      </c>
      <c r="E54">
        <v>1</v>
      </c>
      <c r="F54">
        <v>10.8</v>
      </c>
    </row>
    <row r="55" spans="3:6" x14ac:dyDescent="0.4">
      <c r="C55" s="10" t="s">
        <v>12</v>
      </c>
      <c r="D55" s="10" t="s">
        <v>68</v>
      </c>
      <c r="E55">
        <v>1</v>
      </c>
      <c r="F55">
        <v>12.5</v>
      </c>
    </row>
    <row r="56" spans="3:6" x14ac:dyDescent="0.4">
      <c r="C56" s="10" t="s">
        <v>12</v>
      </c>
      <c r="D56" s="10" t="s">
        <v>69</v>
      </c>
      <c r="E56">
        <v>6</v>
      </c>
      <c r="F56">
        <v>13.2</v>
      </c>
    </row>
    <row r="57" spans="3:6" x14ac:dyDescent="0.4">
      <c r="C57" s="10" t="s">
        <v>12</v>
      </c>
      <c r="D57" s="10" t="s">
        <v>70</v>
      </c>
      <c r="E57">
        <v>4</v>
      </c>
      <c r="F57">
        <v>3.4</v>
      </c>
    </row>
    <row r="58" spans="3:6" x14ac:dyDescent="0.4">
      <c r="C58" s="10" t="s">
        <v>12</v>
      </c>
      <c r="D58" s="10" t="s">
        <v>71</v>
      </c>
      <c r="E58">
        <v>1</v>
      </c>
      <c r="F58">
        <v>5.4</v>
      </c>
    </row>
    <row r="59" spans="3:6" x14ac:dyDescent="0.4">
      <c r="C59" s="10" t="s">
        <v>12</v>
      </c>
      <c r="D59" s="10" t="s">
        <v>72</v>
      </c>
      <c r="E59">
        <v>1</v>
      </c>
      <c r="F59">
        <v>15</v>
      </c>
    </row>
    <row r="60" spans="3:6" x14ac:dyDescent="0.4">
      <c r="C60" s="10" t="s">
        <v>12</v>
      </c>
      <c r="D60" s="10" t="s">
        <v>73</v>
      </c>
      <c r="E60">
        <v>3</v>
      </c>
      <c r="F60">
        <v>1.35</v>
      </c>
    </row>
    <row r="61" spans="3:6" x14ac:dyDescent="0.4">
      <c r="C61" s="10" t="s">
        <v>12</v>
      </c>
      <c r="D61" s="10" t="s">
        <v>74</v>
      </c>
      <c r="E61">
        <v>1</v>
      </c>
      <c r="F61">
        <v>7.8</v>
      </c>
    </row>
    <row r="62" spans="3:6" x14ac:dyDescent="0.4">
      <c r="C62" s="10" t="s">
        <v>12</v>
      </c>
      <c r="D62" s="10" t="s">
        <v>75</v>
      </c>
      <c r="E62">
        <v>12</v>
      </c>
      <c r="F62">
        <v>4.2</v>
      </c>
    </row>
    <row r="63" spans="3:6" x14ac:dyDescent="0.4">
      <c r="C63" s="10" t="s">
        <v>12</v>
      </c>
      <c r="D63" s="10" t="s">
        <v>76</v>
      </c>
      <c r="E63">
        <v>1</v>
      </c>
      <c r="F63">
        <v>9.1999999999999993</v>
      </c>
    </row>
    <row r="64" spans="3:6" x14ac:dyDescent="0.4">
      <c r="C64" s="10" t="s">
        <v>12</v>
      </c>
      <c r="D64" s="10" t="s">
        <v>77</v>
      </c>
      <c r="E64">
        <v>2</v>
      </c>
      <c r="F64">
        <v>6.2</v>
      </c>
    </row>
    <row r="65" spans="3:6" x14ac:dyDescent="0.4">
      <c r="C65" s="10" t="s">
        <v>12</v>
      </c>
      <c r="D65" s="10" t="s">
        <v>78</v>
      </c>
      <c r="E65">
        <v>2</v>
      </c>
      <c r="F65">
        <v>3.8</v>
      </c>
    </row>
    <row r="66" spans="3:6" x14ac:dyDescent="0.4">
      <c r="C66" s="10" t="s">
        <v>12</v>
      </c>
      <c r="D66" s="10" t="s">
        <v>79</v>
      </c>
      <c r="E66">
        <v>4</v>
      </c>
      <c r="F66">
        <v>6.6</v>
      </c>
    </row>
    <row r="67" spans="3:6" x14ac:dyDescent="0.4">
      <c r="C67" s="10" t="s">
        <v>12</v>
      </c>
      <c r="D67" s="10" t="s">
        <v>80</v>
      </c>
      <c r="E67">
        <v>1</v>
      </c>
      <c r="F67">
        <v>11</v>
      </c>
    </row>
    <row r="68" spans="3:6" x14ac:dyDescent="0.4">
      <c r="C68" s="10" t="s">
        <v>12</v>
      </c>
      <c r="D68" s="10" t="s">
        <v>81</v>
      </c>
      <c r="E68">
        <v>5</v>
      </c>
      <c r="F68">
        <v>6</v>
      </c>
    </row>
    <row r="69" spans="3:6" x14ac:dyDescent="0.4">
      <c r="C69" s="10" t="s">
        <v>12</v>
      </c>
      <c r="D69" s="10" t="s">
        <v>82</v>
      </c>
      <c r="E69">
        <v>1</v>
      </c>
      <c r="F69">
        <v>18.5</v>
      </c>
    </row>
    <row r="70" spans="3:6" x14ac:dyDescent="0.4">
      <c r="C70" s="10" t="s">
        <v>12</v>
      </c>
      <c r="D70" s="10" t="s">
        <v>83</v>
      </c>
      <c r="E70">
        <v>2</v>
      </c>
      <c r="F70">
        <v>8.4</v>
      </c>
    </row>
    <row r="71" spans="3:6" x14ac:dyDescent="0.4">
      <c r="C71" s="10" t="s">
        <v>12</v>
      </c>
      <c r="D71" s="10" t="s">
        <v>84</v>
      </c>
      <c r="E71">
        <v>10</v>
      </c>
      <c r="F71">
        <v>6.5</v>
      </c>
    </row>
    <row r="72" spans="3:6" x14ac:dyDescent="0.4">
      <c r="C72" s="10" t="s">
        <v>12</v>
      </c>
      <c r="D72" s="10" t="s">
        <v>85</v>
      </c>
      <c r="E72">
        <v>1</v>
      </c>
      <c r="F72">
        <v>2.4</v>
      </c>
    </row>
    <row r="73" spans="3:6" x14ac:dyDescent="0.4">
      <c r="C73" s="10" t="s">
        <v>12</v>
      </c>
      <c r="D73" s="10" t="s">
        <v>86</v>
      </c>
      <c r="E73">
        <v>1</v>
      </c>
      <c r="F73">
        <v>6.7</v>
      </c>
    </row>
    <row r="74" spans="3:6" x14ac:dyDescent="0.4">
      <c r="C74" s="10" t="s">
        <v>12</v>
      </c>
      <c r="D74" s="10" t="s">
        <v>87</v>
      </c>
      <c r="E74">
        <v>15</v>
      </c>
      <c r="F74">
        <v>4.5</v>
      </c>
    </row>
    <row r="75" spans="3:6" x14ac:dyDescent="0.4">
      <c r="C75" s="10" t="s">
        <v>12</v>
      </c>
      <c r="D75" s="10" t="s">
        <v>88</v>
      </c>
      <c r="E75">
        <v>2</v>
      </c>
      <c r="F75">
        <v>7.6</v>
      </c>
    </row>
    <row r="76" spans="3:6" x14ac:dyDescent="0.4">
      <c r="C76" s="10" t="s">
        <v>12</v>
      </c>
      <c r="D76" s="10" t="s">
        <v>89</v>
      </c>
      <c r="E76">
        <v>1</v>
      </c>
      <c r="F76">
        <v>4.5</v>
      </c>
    </row>
    <row r="77" spans="3:6" x14ac:dyDescent="0.4">
      <c r="C77" s="10" t="s">
        <v>12</v>
      </c>
      <c r="D77" s="10" t="s">
        <v>90</v>
      </c>
      <c r="E77">
        <v>8</v>
      </c>
      <c r="F77">
        <v>2.2400000000000002</v>
      </c>
    </row>
    <row r="78" spans="3:6" x14ac:dyDescent="0.4">
      <c r="C78" s="10" t="s">
        <v>12</v>
      </c>
      <c r="D78" s="10" t="s">
        <v>91</v>
      </c>
      <c r="E78">
        <v>3</v>
      </c>
      <c r="F78">
        <v>9.6</v>
      </c>
    </row>
    <row r="79" spans="3:6" x14ac:dyDescent="0.4">
      <c r="C79" s="10" t="s">
        <v>12</v>
      </c>
      <c r="D79" s="10" t="s">
        <v>92</v>
      </c>
      <c r="E79">
        <v>5</v>
      </c>
      <c r="F79">
        <v>3.75</v>
      </c>
    </row>
    <row r="80" spans="3:6" x14ac:dyDescent="0.4">
      <c r="C80" s="10" t="s">
        <v>12</v>
      </c>
      <c r="D80" s="10" t="s">
        <v>93</v>
      </c>
      <c r="E80">
        <v>2</v>
      </c>
      <c r="F80">
        <v>4.2</v>
      </c>
    </row>
    <row r="81" spans="3:6" x14ac:dyDescent="0.4">
      <c r="C81" s="10" t="s">
        <v>12</v>
      </c>
      <c r="D81" s="10" t="s">
        <v>94</v>
      </c>
      <c r="E81">
        <v>1</v>
      </c>
      <c r="F81">
        <v>5.8</v>
      </c>
    </row>
    <row r="82" spans="3:6" x14ac:dyDescent="0.4">
      <c r="C82" s="10" t="s">
        <v>12</v>
      </c>
      <c r="D82" s="10" t="s">
        <v>95</v>
      </c>
      <c r="E82">
        <v>4</v>
      </c>
      <c r="F82">
        <v>4.4000000000000004</v>
      </c>
    </row>
    <row r="83" spans="3:6" x14ac:dyDescent="0.4">
      <c r="C83" s="10" t="s">
        <v>12</v>
      </c>
      <c r="D83" s="10" t="s">
        <v>96</v>
      </c>
      <c r="E83">
        <v>2</v>
      </c>
      <c r="F83">
        <v>17</v>
      </c>
    </row>
    <row r="84" spans="3:6" x14ac:dyDescent="0.4">
      <c r="C84" s="10" t="s">
        <v>12</v>
      </c>
      <c r="D84" s="10" t="s">
        <v>97</v>
      </c>
      <c r="E84">
        <v>1</v>
      </c>
      <c r="F84">
        <v>4.9000000000000004</v>
      </c>
    </row>
    <row r="85" spans="3:6" x14ac:dyDescent="0.4">
      <c r="C85" s="10" t="s">
        <v>12</v>
      </c>
      <c r="D85" s="10" t="s">
        <v>98</v>
      </c>
      <c r="E85">
        <v>10</v>
      </c>
      <c r="F85">
        <v>12.5</v>
      </c>
    </row>
    <row r="86" spans="3:6" x14ac:dyDescent="0.4">
      <c r="C86" s="10" t="s">
        <v>12</v>
      </c>
      <c r="D86" s="10" t="s">
        <v>99</v>
      </c>
      <c r="E86">
        <v>3</v>
      </c>
      <c r="F86">
        <v>2.85</v>
      </c>
    </row>
    <row r="87" spans="3:6" x14ac:dyDescent="0.4">
      <c r="C87" s="10" t="s">
        <v>12</v>
      </c>
      <c r="D87" s="10" t="s">
        <v>100</v>
      </c>
      <c r="E87">
        <v>1</v>
      </c>
      <c r="F87">
        <v>7.2</v>
      </c>
    </row>
    <row r="88" spans="3:6" x14ac:dyDescent="0.4">
      <c r="C88" s="10" t="s">
        <v>12</v>
      </c>
      <c r="D88" s="10" t="s">
        <v>67</v>
      </c>
      <c r="E88">
        <v>1</v>
      </c>
      <c r="F88">
        <v>9.8000000000000007</v>
      </c>
    </row>
    <row r="89" spans="3:6" x14ac:dyDescent="0.4">
      <c r="C89" s="10" t="s">
        <v>12</v>
      </c>
      <c r="D89" s="10" t="s">
        <v>101</v>
      </c>
      <c r="E89">
        <v>2</v>
      </c>
      <c r="F89">
        <v>6.8</v>
      </c>
    </row>
    <row r="90" spans="3:6" x14ac:dyDescent="0.4">
      <c r="C90" s="10" t="s">
        <v>12</v>
      </c>
      <c r="D90" s="10" t="s">
        <v>102</v>
      </c>
      <c r="E90">
        <v>4</v>
      </c>
      <c r="F90">
        <v>5.8</v>
      </c>
    </row>
    <row r="91" spans="3:6" x14ac:dyDescent="0.4">
      <c r="C91" s="10" t="s">
        <v>12</v>
      </c>
      <c r="D91" s="10" t="s">
        <v>103</v>
      </c>
      <c r="E91">
        <v>12</v>
      </c>
      <c r="F91">
        <v>3</v>
      </c>
    </row>
    <row r="92" spans="3:6" x14ac:dyDescent="0.4">
      <c r="C92" s="10" t="s">
        <v>12</v>
      </c>
      <c r="D92" s="10" t="s">
        <v>104</v>
      </c>
      <c r="E92">
        <v>1</v>
      </c>
      <c r="F92">
        <v>14.2</v>
      </c>
    </row>
    <row r="93" spans="3:6" x14ac:dyDescent="0.4">
      <c r="C93" s="10" t="s">
        <v>12</v>
      </c>
      <c r="D93" s="10" t="s">
        <v>105</v>
      </c>
      <c r="E93">
        <v>2</v>
      </c>
      <c r="F93">
        <v>3.6</v>
      </c>
    </row>
    <row r="94" spans="3:6" x14ac:dyDescent="0.4">
      <c r="C94" s="10" t="s">
        <v>12</v>
      </c>
      <c r="D94" s="10" t="s">
        <v>106</v>
      </c>
      <c r="E94">
        <v>1</v>
      </c>
      <c r="F94">
        <v>11.5</v>
      </c>
    </row>
    <row r="95" spans="3:6" x14ac:dyDescent="0.4">
      <c r="C95" s="10" t="s">
        <v>12</v>
      </c>
      <c r="D95" s="10" t="s">
        <v>107</v>
      </c>
      <c r="E95">
        <v>20</v>
      </c>
      <c r="F95">
        <v>9</v>
      </c>
    </row>
    <row r="96" spans="3:6" x14ac:dyDescent="0.4">
      <c r="C96" s="10" t="s">
        <v>12</v>
      </c>
      <c r="D96" s="10" t="s">
        <v>108</v>
      </c>
      <c r="E96">
        <v>1</v>
      </c>
      <c r="F96">
        <v>6.3</v>
      </c>
    </row>
    <row r="97" spans="3:6" x14ac:dyDescent="0.4">
      <c r="C97" s="10" t="s">
        <v>12</v>
      </c>
      <c r="D97" s="10" t="s">
        <v>109</v>
      </c>
      <c r="E97">
        <v>5</v>
      </c>
      <c r="F97">
        <v>2.9</v>
      </c>
    </row>
    <row r="98" spans="3:6" x14ac:dyDescent="0.4">
      <c r="C98" s="10" t="s">
        <v>12</v>
      </c>
      <c r="D98" s="10" t="s">
        <v>110</v>
      </c>
      <c r="E98">
        <v>2</v>
      </c>
      <c r="F98">
        <v>6.4</v>
      </c>
    </row>
    <row r="99" spans="3:6" x14ac:dyDescent="0.4">
      <c r="C99" s="10" t="s">
        <v>12</v>
      </c>
      <c r="D99" s="10" t="s">
        <v>111</v>
      </c>
      <c r="E99">
        <v>1</v>
      </c>
      <c r="F99">
        <v>4.7</v>
      </c>
    </row>
    <row r="100" spans="3:6" x14ac:dyDescent="0.4">
      <c r="C100" s="10" t="s">
        <v>12</v>
      </c>
      <c r="D100" s="10" t="s">
        <v>112</v>
      </c>
      <c r="E100">
        <v>7</v>
      </c>
      <c r="F100">
        <v>6.23</v>
      </c>
    </row>
    <row r="101" spans="3:6" x14ac:dyDescent="0.4">
      <c r="C101" s="10" t="s">
        <v>12</v>
      </c>
      <c r="D101" s="10" t="s">
        <v>113</v>
      </c>
      <c r="E101">
        <v>1</v>
      </c>
      <c r="F101">
        <v>8.9</v>
      </c>
    </row>
    <row r="102" spans="3:6" x14ac:dyDescent="0.4">
      <c r="C102" s="10" t="s">
        <v>12</v>
      </c>
      <c r="D102" s="10" t="s">
        <v>114</v>
      </c>
      <c r="E102">
        <v>3</v>
      </c>
      <c r="F102">
        <v>12.3</v>
      </c>
    </row>
    <row r="103" spans="3:6" x14ac:dyDescent="0.4">
      <c r="C103" s="10" t="s">
        <v>12</v>
      </c>
      <c r="D103" s="10" t="s">
        <v>115</v>
      </c>
      <c r="E103">
        <v>1</v>
      </c>
      <c r="F103">
        <v>11.2</v>
      </c>
    </row>
    <row r="104" spans="3:6" x14ac:dyDescent="0.4">
      <c r="C104" s="10" t="s">
        <v>12</v>
      </c>
      <c r="D104" s="10" t="s">
        <v>116</v>
      </c>
      <c r="E104">
        <v>6</v>
      </c>
      <c r="F104">
        <v>6.6</v>
      </c>
    </row>
    <row r="105" spans="3:6" x14ac:dyDescent="0.4">
      <c r="C105" s="10" t="s">
        <v>13</v>
      </c>
      <c r="D105" s="10" t="s">
        <v>117</v>
      </c>
      <c r="E105">
        <v>1</v>
      </c>
      <c r="F105">
        <v>13.4</v>
      </c>
    </row>
    <row r="106" spans="3:6" x14ac:dyDescent="0.4">
      <c r="C106" s="10" t="s">
        <v>13</v>
      </c>
      <c r="D106" s="10" t="s">
        <v>118</v>
      </c>
      <c r="E106">
        <v>15</v>
      </c>
      <c r="F106">
        <v>3.3</v>
      </c>
    </row>
    <row r="107" spans="3:6" x14ac:dyDescent="0.4">
      <c r="C107" s="10" t="s">
        <v>13</v>
      </c>
      <c r="D107" s="10" t="s">
        <v>119</v>
      </c>
      <c r="E107">
        <v>1</v>
      </c>
      <c r="F107">
        <v>6.8</v>
      </c>
    </row>
    <row r="108" spans="3:6" x14ac:dyDescent="0.4">
      <c r="C108" s="10" t="s">
        <v>13</v>
      </c>
      <c r="D108" s="10" t="s">
        <v>120</v>
      </c>
      <c r="E108">
        <v>20</v>
      </c>
      <c r="F108">
        <v>3</v>
      </c>
    </row>
    <row r="109" spans="3:6" x14ac:dyDescent="0.4">
      <c r="C109" s="10" t="s">
        <v>13</v>
      </c>
      <c r="D109" s="10" t="s">
        <v>121</v>
      </c>
      <c r="E109">
        <v>2</v>
      </c>
      <c r="F109">
        <v>8.4</v>
      </c>
    </row>
    <row r="110" spans="3:6" x14ac:dyDescent="0.4">
      <c r="C110" s="10" t="s">
        <v>13</v>
      </c>
      <c r="D110" s="10" t="s">
        <v>122</v>
      </c>
      <c r="E110">
        <v>1</v>
      </c>
      <c r="F110">
        <v>5.0999999999999996</v>
      </c>
    </row>
    <row r="111" spans="3:6" x14ac:dyDescent="0.4">
      <c r="C111" s="10" t="s">
        <v>13</v>
      </c>
      <c r="D111" s="10" t="s">
        <v>123</v>
      </c>
      <c r="E111">
        <v>5</v>
      </c>
      <c r="F111">
        <v>6.75</v>
      </c>
    </row>
    <row r="112" spans="3:6" x14ac:dyDescent="0.4">
      <c r="C112" s="10" t="s">
        <v>13</v>
      </c>
      <c r="D112" s="10" t="s">
        <v>124</v>
      </c>
      <c r="E112">
        <v>3</v>
      </c>
      <c r="F112">
        <v>10.8</v>
      </c>
    </row>
    <row r="113" spans="3:6" x14ac:dyDescent="0.4">
      <c r="C113" s="10" t="s">
        <v>13</v>
      </c>
      <c r="D113" s="10" t="s">
        <v>125</v>
      </c>
      <c r="E113">
        <v>1</v>
      </c>
      <c r="F113">
        <v>9.5</v>
      </c>
    </row>
    <row r="114" spans="3:6" x14ac:dyDescent="0.4">
      <c r="C114" s="10" t="s">
        <v>13</v>
      </c>
      <c r="D114" s="10" t="s">
        <v>126</v>
      </c>
      <c r="E114">
        <v>8</v>
      </c>
      <c r="F114">
        <v>6.24</v>
      </c>
    </row>
    <row r="115" spans="3:6" x14ac:dyDescent="0.4">
      <c r="C115" s="10" t="s">
        <v>13</v>
      </c>
      <c r="D115" s="10" t="s">
        <v>127</v>
      </c>
      <c r="E115">
        <v>1</v>
      </c>
      <c r="F115">
        <v>22</v>
      </c>
    </row>
    <row r="116" spans="3:6" x14ac:dyDescent="0.4">
      <c r="C116" s="10" t="s">
        <v>13</v>
      </c>
      <c r="D116" s="10" t="s">
        <v>128</v>
      </c>
      <c r="E116">
        <v>12</v>
      </c>
      <c r="F116">
        <v>5.4</v>
      </c>
    </row>
    <row r="117" spans="3:6" x14ac:dyDescent="0.4">
      <c r="C117" s="10" t="s">
        <v>13</v>
      </c>
      <c r="D117" s="10" t="s">
        <v>129</v>
      </c>
      <c r="E117">
        <v>1</v>
      </c>
      <c r="F117">
        <v>5.9</v>
      </c>
    </row>
    <row r="118" spans="3:6" x14ac:dyDescent="0.4">
      <c r="C118" s="10" t="s">
        <v>13</v>
      </c>
      <c r="D118" s="10" t="s">
        <v>130</v>
      </c>
      <c r="E118">
        <v>2</v>
      </c>
      <c r="F118">
        <v>9.6</v>
      </c>
    </row>
    <row r="119" spans="3:6" x14ac:dyDescent="0.4">
      <c r="C119" s="10" t="s">
        <v>13</v>
      </c>
      <c r="D119" s="10" t="s">
        <v>131</v>
      </c>
      <c r="E119">
        <v>6</v>
      </c>
      <c r="F119">
        <v>11.1</v>
      </c>
    </row>
    <row r="120" spans="3:6" x14ac:dyDescent="0.4">
      <c r="C120" s="10" t="s">
        <v>13</v>
      </c>
      <c r="D120" s="10" t="s">
        <v>132</v>
      </c>
      <c r="E120">
        <v>3</v>
      </c>
      <c r="F120">
        <v>7.2</v>
      </c>
    </row>
    <row r="121" spans="3:6" x14ac:dyDescent="0.4">
      <c r="C121" s="10" t="s">
        <v>13</v>
      </c>
      <c r="D121" s="10" t="s">
        <v>133</v>
      </c>
      <c r="E121">
        <v>2</v>
      </c>
      <c r="F121">
        <v>6.4</v>
      </c>
    </row>
    <row r="122" spans="3:6" x14ac:dyDescent="0.4">
      <c r="C122" s="10" t="s">
        <v>13</v>
      </c>
      <c r="D122" s="10" t="s">
        <v>134</v>
      </c>
      <c r="E122">
        <v>10</v>
      </c>
      <c r="F122">
        <v>5.5</v>
      </c>
    </row>
    <row r="123" spans="3:6" x14ac:dyDescent="0.4">
      <c r="C123" s="10" t="s">
        <v>13</v>
      </c>
      <c r="D123" s="10" t="s">
        <v>135</v>
      </c>
      <c r="E123">
        <v>1</v>
      </c>
      <c r="F123">
        <v>19.2</v>
      </c>
    </row>
    <row r="124" spans="3:6" x14ac:dyDescent="0.4">
      <c r="C124" s="10" t="s">
        <v>13</v>
      </c>
      <c r="D124" s="10" t="s">
        <v>136</v>
      </c>
      <c r="E124">
        <v>25</v>
      </c>
      <c r="F124">
        <v>8.75</v>
      </c>
    </row>
    <row r="125" spans="3:6" x14ac:dyDescent="0.4">
      <c r="C125" s="10" t="s">
        <v>13</v>
      </c>
      <c r="D125" s="10" t="s">
        <v>137</v>
      </c>
      <c r="E125">
        <v>4</v>
      </c>
      <c r="F125">
        <v>6.4</v>
      </c>
    </row>
    <row r="126" spans="3:6" x14ac:dyDescent="0.4">
      <c r="C126" s="10" t="s">
        <v>13</v>
      </c>
      <c r="D126" s="10" t="s">
        <v>138</v>
      </c>
      <c r="E126">
        <v>1</v>
      </c>
      <c r="F126">
        <v>7.4</v>
      </c>
    </row>
    <row r="127" spans="3:6" x14ac:dyDescent="0.4">
      <c r="C127" s="10" t="s">
        <v>13</v>
      </c>
      <c r="D127" s="10" t="s">
        <v>139</v>
      </c>
      <c r="E127">
        <v>5</v>
      </c>
      <c r="F127">
        <v>5.5</v>
      </c>
    </row>
    <row r="128" spans="3:6" x14ac:dyDescent="0.4">
      <c r="C128" s="10" t="s">
        <v>13</v>
      </c>
      <c r="D128" s="10" t="s">
        <v>140</v>
      </c>
      <c r="E128">
        <v>2</v>
      </c>
      <c r="F128">
        <v>7.6</v>
      </c>
    </row>
    <row r="129" spans="3:6" x14ac:dyDescent="0.4">
      <c r="C129" s="10" t="s">
        <v>13</v>
      </c>
      <c r="D129" s="10" t="s">
        <v>141</v>
      </c>
      <c r="E129">
        <v>1</v>
      </c>
      <c r="F129">
        <v>12.3</v>
      </c>
    </row>
    <row r="130" spans="3:6" x14ac:dyDescent="0.4">
      <c r="C130" s="10" t="s">
        <v>13</v>
      </c>
      <c r="D130" s="10" t="s">
        <v>142</v>
      </c>
      <c r="E130">
        <v>7</v>
      </c>
      <c r="F130">
        <v>6.65</v>
      </c>
    </row>
    <row r="131" spans="3:6" x14ac:dyDescent="0.4">
      <c r="C131" s="10" t="s">
        <v>13</v>
      </c>
      <c r="D131" s="10" t="s">
        <v>143</v>
      </c>
      <c r="E131">
        <v>1</v>
      </c>
      <c r="F131">
        <v>2.9</v>
      </c>
    </row>
    <row r="132" spans="3:6" x14ac:dyDescent="0.4">
      <c r="C132" s="10" t="s">
        <v>13</v>
      </c>
      <c r="D132" s="10" t="s">
        <v>144</v>
      </c>
      <c r="E132">
        <v>1</v>
      </c>
      <c r="F132">
        <v>15.6</v>
      </c>
    </row>
    <row r="133" spans="3:6" x14ac:dyDescent="0.4">
      <c r="C133" s="10" t="s">
        <v>13</v>
      </c>
      <c r="D133" s="10" t="s">
        <v>145</v>
      </c>
      <c r="E133">
        <v>4</v>
      </c>
      <c r="F133">
        <v>3.28</v>
      </c>
    </row>
    <row r="134" spans="3:6" x14ac:dyDescent="0.4">
      <c r="C134" s="10" t="s">
        <v>13</v>
      </c>
      <c r="D134" s="10" t="s">
        <v>146</v>
      </c>
      <c r="E134">
        <v>2</v>
      </c>
      <c r="F134">
        <v>17</v>
      </c>
    </row>
    <row r="135" spans="3:6" x14ac:dyDescent="0.4">
      <c r="C135" s="10" t="s">
        <v>13</v>
      </c>
      <c r="D135" s="10" t="s">
        <v>147</v>
      </c>
      <c r="E135">
        <v>6</v>
      </c>
      <c r="F135">
        <v>7.5</v>
      </c>
    </row>
    <row r="136" spans="3:6" x14ac:dyDescent="0.4">
      <c r="C136" s="10" t="s">
        <v>13</v>
      </c>
      <c r="D136" s="10" t="s">
        <v>148</v>
      </c>
      <c r="E136">
        <v>1</v>
      </c>
      <c r="F136">
        <v>9.1</v>
      </c>
    </row>
    <row r="137" spans="3:6" x14ac:dyDescent="0.4">
      <c r="C137" s="10" t="s">
        <v>13</v>
      </c>
      <c r="D137" s="10" t="s">
        <v>149</v>
      </c>
      <c r="E137">
        <v>4</v>
      </c>
      <c r="F137">
        <v>12.8</v>
      </c>
    </row>
    <row r="138" spans="3:6" x14ac:dyDescent="0.4">
      <c r="C138" s="10" t="s">
        <v>13</v>
      </c>
      <c r="D138" s="10" t="s">
        <v>150</v>
      </c>
      <c r="E138">
        <v>10</v>
      </c>
      <c r="F138">
        <v>6.8</v>
      </c>
    </row>
    <row r="139" spans="3:6" x14ac:dyDescent="0.4">
      <c r="C139" s="10" t="s">
        <v>13</v>
      </c>
      <c r="D139" s="10" t="s">
        <v>151</v>
      </c>
      <c r="E139">
        <v>3</v>
      </c>
      <c r="F139">
        <v>6.3</v>
      </c>
    </row>
    <row r="140" spans="3:6" x14ac:dyDescent="0.4">
      <c r="C140" s="10" t="s">
        <v>13</v>
      </c>
      <c r="D140" s="10" t="s">
        <v>152</v>
      </c>
      <c r="E140">
        <v>8</v>
      </c>
      <c r="F140">
        <v>4.72</v>
      </c>
    </row>
    <row r="141" spans="3:6" x14ac:dyDescent="0.4">
      <c r="C141" s="10" t="s">
        <v>13</v>
      </c>
      <c r="D141" s="10" t="s">
        <v>153</v>
      </c>
      <c r="E141">
        <v>1</v>
      </c>
      <c r="F141">
        <v>14.8</v>
      </c>
    </row>
    <row r="142" spans="3:6" x14ac:dyDescent="0.4">
      <c r="C142" s="10" t="s">
        <v>13</v>
      </c>
      <c r="D142" s="10" t="s">
        <v>154</v>
      </c>
      <c r="E142">
        <v>3</v>
      </c>
      <c r="F142">
        <v>7.5</v>
      </c>
    </row>
    <row r="143" spans="3:6" x14ac:dyDescent="0.4">
      <c r="C143" s="10" t="s">
        <v>13</v>
      </c>
      <c r="D143" s="10" t="s">
        <v>155</v>
      </c>
      <c r="E143">
        <v>2</v>
      </c>
      <c r="F143">
        <v>9.8000000000000007</v>
      </c>
    </row>
    <row r="144" spans="3:6" x14ac:dyDescent="0.4">
      <c r="C144" s="10" t="s">
        <v>13</v>
      </c>
      <c r="D144" s="10" t="s">
        <v>156</v>
      </c>
      <c r="E144">
        <v>12</v>
      </c>
      <c r="F144">
        <v>4.5599999999999996</v>
      </c>
    </row>
    <row r="145" spans="3:6" x14ac:dyDescent="0.4">
      <c r="C145" s="10" t="s">
        <v>13</v>
      </c>
      <c r="D145" s="10" t="s">
        <v>157</v>
      </c>
      <c r="E145">
        <v>8</v>
      </c>
      <c r="F145">
        <v>16.8</v>
      </c>
    </row>
    <row r="146" spans="3:6" x14ac:dyDescent="0.4">
      <c r="C146" s="10" t="s">
        <v>13</v>
      </c>
      <c r="D146" s="10" t="s">
        <v>158</v>
      </c>
      <c r="E146">
        <v>15</v>
      </c>
      <c r="F146">
        <v>6.3</v>
      </c>
    </row>
    <row r="147" spans="3:6" x14ac:dyDescent="0.4">
      <c r="C147" s="10" t="s">
        <v>13</v>
      </c>
      <c r="D147" s="10" t="s">
        <v>159</v>
      </c>
      <c r="E147">
        <v>2</v>
      </c>
      <c r="F147">
        <v>6.9</v>
      </c>
    </row>
    <row r="148" spans="3:6" x14ac:dyDescent="0.4">
      <c r="C148" s="10" t="s">
        <v>13</v>
      </c>
      <c r="D148" s="10" t="s">
        <v>160</v>
      </c>
      <c r="E148">
        <v>10</v>
      </c>
      <c r="F148">
        <v>4.9000000000000004</v>
      </c>
    </row>
    <row r="149" spans="3:6" x14ac:dyDescent="0.4">
      <c r="C149" s="10" t="s">
        <v>13</v>
      </c>
      <c r="D149" s="10" t="s">
        <v>161</v>
      </c>
      <c r="E149">
        <v>3</v>
      </c>
      <c r="F149">
        <v>8.5500000000000007</v>
      </c>
    </row>
    <row r="150" spans="3:6" x14ac:dyDescent="0.4">
      <c r="C150" s="10" t="s">
        <v>13</v>
      </c>
      <c r="D150" s="10" t="s">
        <v>162</v>
      </c>
      <c r="E150">
        <v>4</v>
      </c>
      <c r="F150">
        <v>7.8</v>
      </c>
    </row>
    <row r="151" spans="3:6" x14ac:dyDescent="0.4">
      <c r="C151" s="10" t="s">
        <v>13</v>
      </c>
      <c r="D151" s="10" t="s">
        <v>163</v>
      </c>
      <c r="E151">
        <v>6</v>
      </c>
      <c r="F151">
        <v>3.72</v>
      </c>
    </row>
    <row r="152" spans="3:6" x14ac:dyDescent="0.4">
      <c r="C152" s="10" t="s">
        <v>13</v>
      </c>
      <c r="D152" s="10" t="s">
        <v>164</v>
      </c>
      <c r="E152">
        <v>10</v>
      </c>
      <c r="F152">
        <v>11</v>
      </c>
    </row>
    <row r="153" spans="3:6" x14ac:dyDescent="0.4">
      <c r="C153" s="10" t="s">
        <v>13</v>
      </c>
      <c r="D153" s="10" t="s">
        <v>165</v>
      </c>
      <c r="E153">
        <v>1</v>
      </c>
      <c r="F153">
        <v>7.2</v>
      </c>
    </row>
    <row r="154" spans="3:6" x14ac:dyDescent="0.4">
      <c r="C154" s="10" t="s">
        <v>13</v>
      </c>
      <c r="D154" s="10" t="s">
        <v>166</v>
      </c>
      <c r="E154">
        <v>2</v>
      </c>
      <c r="F154">
        <v>7.8</v>
      </c>
    </row>
    <row r="155" spans="3:6" x14ac:dyDescent="0.4">
      <c r="C155" s="10" t="s">
        <v>14</v>
      </c>
      <c r="D155" s="10" t="s">
        <v>167</v>
      </c>
      <c r="E155">
        <v>2</v>
      </c>
      <c r="F155">
        <v>12.4</v>
      </c>
    </row>
    <row r="156" spans="3:6" x14ac:dyDescent="0.4">
      <c r="C156" s="10" t="s">
        <v>14</v>
      </c>
      <c r="D156" s="10" t="s">
        <v>168</v>
      </c>
      <c r="E156">
        <v>5</v>
      </c>
      <c r="F156">
        <v>7.25</v>
      </c>
    </row>
    <row r="157" spans="3:6" x14ac:dyDescent="0.4">
      <c r="C157" s="10" t="s">
        <v>14</v>
      </c>
      <c r="D157" s="10" t="s">
        <v>169</v>
      </c>
      <c r="E157">
        <v>1</v>
      </c>
      <c r="F157">
        <v>8.9</v>
      </c>
    </row>
    <row r="158" spans="3:6" x14ac:dyDescent="0.4">
      <c r="C158" s="10" t="s">
        <v>14</v>
      </c>
      <c r="D158" s="10" t="s">
        <v>170</v>
      </c>
      <c r="E158">
        <v>10</v>
      </c>
      <c r="F158">
        <v>2.8</v>
      </c>
    </row>
    <row r="159" spans="3:6" x14ac:dyDescent="0.4">
      <c r="C159" s="10" t="s">
        <v>14</v>
      </c>
      <c r="D159" s="10" t="s">
        <v>171</v>
      </c>
      <c r="E159">
        <v>1</v>
      </c>
      <c r="F159">
        <v>24.5</v>
      </c>
    </row>
    <row r="160" spans="3:6" x14ac:dyDescent="0.4">
      <c r="C160" s="10" t="s">
        <v>14</v>
      </c>
      <c r="D160" s="10" t="s">
        <v>172</v>
      </c>
      <c r="E160">
        <v>4</v>
      </c>
      <c r="F160">
        <v>12.4</v>
      </c>
    </row>
    <row r="161" spans="3:6" x14ac:dyDescent="0.4">
      <c r="C161" s="10" t="s">
        <v>14</v>
      </c>
      <c r="D161" s="10" t="s">
        <v>173</v>
      </c>
      <c r="E161">
        <v>3</v>
      </c>
      <c r="F161">
        <v>6.6</v>
      </c>
    </row>
    <row r="162" spans="3:6" x14ac:dyDescent="0.4">
      <c r="C162" s="10" t="s">
        <v>14</v>
      </c>
      <c r="D162" s="10" t="s">
        <v>174</v>
      </c>
      <c r="E162">
        <v>8</v>
      </c>
      <c r="F162">
        <v>5.2</v>
      </c>
    </row>
    <row r="163" spans="3:6" x14ac:dyDescent="0.4">
      <c r="C163" s="10" t="s">
        <v>14</v>
      </c>
      <c r="D163" s="10" t="s">
        <v>175</v>
      </c>
      <c r="E163">
        <v>1</v>
      </c>
      <c r="F163">
        <v>11.3</v>
      </c>
    </row>
    <row r="164" spans="3:6" x14ac:dyDescent="0.4">
      <c r="C164" s="10" t="s">
        <v>14</v>
      </c>
      <c r="D164" s="10" t="s">
        <v>176</v>
      </c>
      <c r="E164">
        <v>4</v>
      </c>
      <c r="F164">
        <v>4.5999999999999996</v>
      </c>
    </row>
    <row r="165" spans="3:6" x14ac:dyDescent="0.4">
      <c r="C165" s="10" t="s">
        <v>14</v>
      </c>
      <c r="D165" s="10" t="s">
        <v>177</v>
      </c>
      <c r="E165">
        <v>2</v>
      </c>
      <c r="F165">
        <v>9.6</v>
      </c>
    </row>
    <row r="166" spans="3:6" x14ac:dyDescent="0.4">
      <c r="C166" s="10" t="s">
        <v>14</v>
      </c>
      <c r="D166" s="10" t="s">
        <v>178</v>
      </c>
      <c r="E166">
        <v>12</v>
      </c>
      <c r="F166">
        <v>3.84</v>
      </c>
    </row>
    <row r="167" spans="3:6" x14ac:dyDescent="0.4">
      <c r="C167" s="10" t="s">
        <v>14</v>
      </c>
      <c r="D167" s="10" t="s">
        <v>179</v>
      </c>
      <c r="E167">
        <v>1</v>
      </c>
      <c r="F167">
        <v>5.4</v>
      </c>
    </row>
    <row r="168" spans="3:6" x14ac:dyDescent="0.4">
      <c r="C168" s="10" t="s">
        <v>14</v>
      </c>
      <c r="D168" s="10" t="s">
        <v>180</v>
      </c>
      <c r="E168">
        <v>15</v>
      </c>
      <c r="F168">
        <v>8.25</v>
      </c>
    </row>
    <row r="169" spans="3:6" x14ac:dyDescent="0.4">
      <c r="C169" s="10" t="s">
        <v>14</v>
      </c>
      <c r="D169" s="10" t="s">
        <v>181</v>
      </c>
      <c r="E169">
        <v>3</v>
      </c>
      <c r="F169">
        <v>9.6</v>
      </c>
    </row>
    <row r="170" spans="3:6" x14ac:dyDescent="0.4">
      <c r="C170" s="10" t="s">
        <v>14</v>
      </c>
      <c r="D170" s="10" t="s">
        <v>182</v>
      </c>
      <c r="E170">
        <v>2</v>
      </c>
      <c r="F170">
        <v>8.1999999999999993</v>
      </c>
    </row>
    <row r="171" spans="3:6" x14ac:dyDescent="0.4">
      <c r="C171" s="10" t="s">
        <v>14</v>
      </c>
      <c r="D171" s="10" t="s">
        <v>183</v>
      </c>
      <c r="E171">
        <v>1</v>
      </c>
      <c r="F171">
        <v>2.95</v>
      </c>
    </row>
    <row r="172" spans="3:6" x14ac:dyDescent="0.4">
      <c r="C172" s="10" t="s">
        <v>14</v>
      </c>
      <c r="D172" s="10" t="s">
        <v>184</v>
      </c>
      <c r="E172">
        <v>6</v>
      </c>
      <c r="F172">
        <v>7.2</v>
      </c>
    </row>
    <row r="173" spans="3:6" x14ac:dyDescent="0.4">
      <c r="C173" s="10" t="s">
        <v>14</v>
      </c>
      <c r="D173" s="10" t="s">
        <v>185</v>
      </c>
      <c r="E173">
        <v>1</v>
      </c>
      <c r="F173">
        <v>13.8</v>
      </c>
    </row>
    <row r="174" spans="3:6" x14ac:dyDescent="0.4">
      <c r="C174" s="10" t="s">
        <v>14</v>
      </c>
      <c r="D174" s="10" t="s">
        <v>186</v>
      </c>
      <c r="E174">
        <v>4</v>
      </c>
      <c r="F174">
        <v>10.4</v>
      </c>
    </row>
    <row r="175" spans="3:6" x14ac:dyDescent="0.4">
      <c r="C175" s="10" t="s">
        <v>14</v>
      </c>
      <c r="D175" s="10" t="s">
        <v>187</v>
      </c>
      <c r="E175">
        <v>10</v>
      </c>
      <c r="F175">
        <v>8.5</v>
      </c>
    </row>
    <row r="176" spans="3:6" x14ac:dyDescent="0.4">
      <c r="C176" s="10" t="s">
        <v>14</v>
      </c>
      <c r="D176" s="10" t="s">
        <v>188</v>
      </c>
      <c r="E176">
        <v>2</v>
      </c>
      <c r="F176">
        <v>7.4</v>
      </c>
    </row>
    <row r="177" spans="3:6" x14ac:dyDescent="0.4">
      <c r="C177" s="10" t="s">
        <v>14</v>
      </c>
      <c r="D177" s="10" t="s">
        <v>189</v>
      </c>
      <c r="E177">
        <v>1</v>
      </c>
      <c r="F177">
        <v>15.2</v>
      </c>
    </row>
    <row r="178" spans="3:6" x14ac:dyDescent="0.4">
      <c r="C178" s="10" t="s">
        <v>14</v>
      </c>
      <c r="D178" s="10" t="s">
        <v>190</v>
      </c>
      <c r="E178">
        <v>8</v>
      </c>
      <c r="F178">
        <v>6</v>
      </c>
    </row>
    <row r="179" spans="3:6" x14ac:dyDescent="0.4">
      <c r="C179" s="10" t="s">
        <v>14</v>
      </c>
      <c r="D179" s="10" t="s">
        <v>191</v>
      </c>
      <c r="E179">
        <v>5</v>
      </c>
      <c r="F179">
        <v>5.5</v>
      </c>
    </row>
    <row r="180" spans="3:6" x14ac:dyDescent="0.4">
      <c r="C180" s="10" t="s">
        <v>14</v>
      </c>
      <c r="D180" s="10" t="s">
        <v>192</v>
      </c>
      <c r="E180">
        <v>1</v>
      </c>
      <c r="F180">
        <v>8.4</v>
      </c>
    </row>
    <row r="181" spans="3:6" x14ac:dyDescent="0.4">
      <c r="C181" s="10" t="s">
        <v>14</v>
      </c>
      <c r="D181" s="10" t="s">
        <v>193</v>
      </c>
      <c r="E181">
        <v>20</v>
      </c>
      <c r="F181">
        <v>8.4</v>
      </c>
    </row>
    <row r="182" spans="3:6" x14ac:dyDescent="0.4">
      <c r="C182" s="10" t="s">
        <v>14</v>
      </c>
      <c r="D182" s="10" t="s">
        <v>194</v>
      </c>
      <c r="E182">
        <v>3</v>
      </c>
      <c r="F182">
        <v>5.4</v>
      </c>
    </row>
    <row r="183" spans="3:6" x14ac:dyDescent="0.4">
      <c r="C183" s="10" t="s">
        <v>14</v>
      </c>
      <c r="D183" s="10" t="s">
        <v>195</v>
      </c>
      <c r="E183">
        <v>6</v>
      </c>
      <c r="F183">
        <v>8.6999999999999993</v>
      </c>
    </row>
    <row r="184" spans="3:6" x14ac:dyDescent="0.4">
      <c r="C184" s="10" t="s">
        <v>14</v>
      </c>
      <c r="D184" s="10" t="s">
        <v>196</v>
      </c>
      <c r="E184">
        <v>1</v>
      </c>
      <c r="F184">
        <v>6.7</v>
      </c>
    </row>
    <row r="185" spans="3:6" x14ac:dyDescent="0.4">
      <c r="C185" s="10" t="s">
        <v>14</v>
      </c>
      <c r="D185" s="10" t="s">
        <v>197</v>
      </c>
      <c r="E185">
        <v>1</v>
      </c>
      <c r="F185">
        <v>14.9</v>
      </c>
    </row>
    <row r="186" spans="3:6" x14ac:dyDescent="0.4">
      <c r="C186" s="10" t="s">
        <v>14</v>
      </c>
      <c r="D186" s="10" t="s">
        <v>198</v>
      </c>
      <c r="E186">
        <v>10</v>
      </c>
      <c r="F186">
        <v>5.8</v>
      </c>
    </row>
    <row r="187" spans="3:6" x14ac:dyDescent="0.4">
      <c r="C187" s="10" t="s">
        <v>14</v>
      </c>
      <c r="D187" s="10" t="s">
        <v>199</v>
      </c>
      <c r="E187">
        <v>1</v>
      </c>
      <c r="F187">
        <v>28</v>
      </c>
    </row>
    <row r="188" spans="3:6" x14ac:dyDescent="0.4">
      <c r="C188" s="10" t="s">
        <v>14</v>
      </c>
      <c r="D188" s="10" t="s">
        <v>200</v>
      </c>
      <c r="E188">
        <v>2</v>
      </c>
      <c r="F188">
        <v>4.9000000000000004</v>
      </c>
    </row>
    <row r="189" spans="3:6" x14ac:dyDescent="0.4">
      <c r="C189" s="10" t="s">
        <v>14</v>
      </c>
      <c r="D189" s="10" t="s">
        <v>201</v>
      </c>
      <c r="E189">
        <v>4</v>
      </c>
      <c r="F189">
        <v>4.8</v>
      </c>
    </row>
    <row r="190" spans="3:6" x14ac:dyDescent="0.4">
      <c r="C190" s="10" t="s">
        <v>14</v>
      </c>
      <c r="D190" s="10" t="s">
        <v>202</v>
      </c>
      <c r="E190">
        <v>5</v>
      </c>
      <c r="F190">
        <v>8.25</v>
      </c>
    </row>
    <row r="191" spans="3:6" x14ac:dyDescent="0.4">
      <c r="C191" s="10" t="s">
        <v>14</v>
      </c>
      <c r="D191" s="10" t="s">
        <v>203</v>
      </c>
      <c r="E191">
        <v>1</v>
      </c>
      <c r="F191">
        <v>11.5</v>
      </c>
    </row>
    <row r="192" spans="3:6" x14ac:dyDescent="0.4">
      <c r="C192" s="10" t="s">
        <v>14</v>
      </c>
      <c r="D192" s="10" t="s">
        <v>204</v>
      </c>
      <c r="E192">
        <v>3</v>
      </c>
      <c r="F192">
        <v>6.3</v>
      </c>
    </row>
    <row r="193" spans="3:6" x14ac:dyDescent="0.4">
      <c r="C193" s="10" t="s">
        <v>14</v>
      </c>
      <c r="D193" s="10" t="s">
        <v>205</v>
      </c>
      <c r="E193">
        <v>1</v>
      </c>
      <c r="F193">
        <v>9.8000000000000007</v>
      </c>
    </row>
    <row r="194" spans="3:6" x14ac:dyDescent="0.4">
      <c r="C194" s="10" t="s">
        <v>14</v>
      </c>
      <c r="D194" s="10" t="s">
        <v>206</v>
      </c>
      <c r="E194">
        <v>25</v>
      </c>
      <c r="F194">
        <v>4.5</v>
      </c>
    </row>
    <row r="195" spans="3:6" x14ac:dyDescent="0.4">
      <c r="C195" s="10" t="s">
        <v>14</v>
      </c>
      <c r="D195" s="10" t="s">
        <v>207</v>
      </c>
      <c r="E195">
        <v>12</v>
      </c>
      <c r="F195">
        <v>5.4</v>
      </c>
    </row>
    <row r="196" spans="3:6" x14ac:dyDescent="0.4">
      <c r="C196" s="10" t="s">
        <v>14</v>
      </c>
      <c r="D196" s="10" t="s">
        <v>208</v>
      </c>
      <c r="E196">
        <v>5</v>
      </c>
      <c r="F196">
        <v>3.1</v>
      </c>
    </row>
    <row r="197" spans="3:6" x14ac:dyDescent="0.4">
      <c r="C197" s="10" t="s">
        <v>14</v>
      </c>
      <c r="D197" s="10" t="s">
        <v>209</v>
      </c>
      <c r="E197">
        <v>4</v>
      </c>
      <c r="F197">
        <v>5.4</v>
      </c>
    </row>
    <row r="198" spans="3:6" x14ac:dyDescent="0.4">
      <c r="C198" s="10" t="s">
        <v>14</v>
      </c>
      <c r="D198" s="10" t="s">
        <v>210</v>
      </c>
      <c r="E198">
        <v>2</v>
      </c>
      <c r="F198">
        <v>6.8</v>
      </c>
    </row>
    <row r="199" spans="3:6" x14ac:dyDescent="0.4">
      <c r="C199" s="10" t="s">
        <v>14</v>
      </c>
      <c r="D199" s="10" t="s">
        <v>211</v>
      </c>
      <c r="E199">
        <v>8</v>
      </c>
      <c r="F199">
        <v>3.12</v>
      </c>
    </row>
    <row r="200" spans="3:6" x14ac:dyDescent="0.4">
      <c r="C200" s="10" t="s">
        <v>14</v>
      </c>
      <c r="D200" s="10" t="s">
        <v>212</v>
      </c>
      <c r="E200">
        <v>2</v>
      </c>
      <c r="F200">
        <v>9.1999999999999993</v>
      </c>
    </row>
    <row r="201" spans="3:6" x14ac:dyDescent="0.4">
      <c r="C201" s="10" t="s">
        <v>14</v>
      </c>
      <c r="D201" s="10" t="s">
        <v>213</v>
      </c>
      <c r="E201">
        <v>5</v>
      </c>
      <c r="F201">
        <v>6.25</v>
      </c>
    </row>
    <row r="202" spans="3:6" x14ac:dyDescent="0.4">
      <c r="C202" s="10" t="s">
        <v>14</v>
      </c>
      <c r="D202" s="10" t="s">
        <v>214</v>
      </c>
      <c r="E202">
        <v>10</v>
      </c>
      <c r="F202">
        <v>7.2</v>
      </c>
    </row>
    <row r="203" spans="3:6" x14ac:dyDescent="0.4">
      <c r="C203" s="10" t="s">
        <v>14</v>
      </c>
      <c r="D203" s="10" t="s">
        <v>215</v>
      </c>
      <c r="E203">
        <v>15</v>
      </c>
      <c r="F203">
        <v>5.25</v>
      </c>
    </row>
    <row r="204" spans="3:6" x14ac:dyDescent="0.4">
      <c r="C204" s="10" t="s">
        <v>14</v>
      </c>
      <c r="D204" s="10" t="s">
        <v>216</v>
      </c>
      <c r="E204">
        <v>1</v>
      </c>
      <c r="F204">
        <v>10.5</v>
      </c>
    </row>
    <row r="205" spans="3:6" x14ac:dyDescent="0.4">
      <c r="C205" s="10" t="s">
        <v>15</v>
      </c>
      <c r="D205" s="10" t="s">
        <v>81</v>
      </c>
      <c r="E205">
        <v>12</v>
      </c>
      <c r="F205">
        <v>17.399999999999999</v>
      </c>
    </row>
    <row r="206" spans="3:6" x14ac:dyDescent="0.4">
      <c r="C206" s="10" t="s">
        <v>15</v>
      </c>
      <c r="D206" s="10" t="s">
        <v>217</v>
      </c>
      <c r="E206">
        <v>15</v>
      </c>
      <c r="F206">
        <v>9.75</v>
      </c>
    </row>
    <row r="207" spans="3:6" x14ac:dyDescent="0.4">
      <c r="C207" s="10" t="s">
        <v>15</v>
      </c>
      <c r="D207" s="10" t="s">
        <v>218</v>
      </c>
      <c r="E207">
        <v>1</v>
      </c>
      <c r="F207">
        <v>12.8</v>
      </c>
    </row>
    <row r="208" spans="3:6" x14ac:dyDescent="0.4">
      <c r="C208" s="10" t="s">
        <v>15</v>
      </c>
      <c r="D208" s="10" t="s">
        <v>219</v>
      </c>
      <c r="E208">
        <v>20</v>
      </c>
      <c r="F208">
        <v>17.8</v>
      </c>
    </row>
    <row r="209" spans="3:6" x14ac:dyDescent="0.4">
      <c r="C209" s="10" t="s">
        <v>15</v>
      </c>
      <c r="D209" s="10" t="s">
        <v>220</v>
      </c>
      <c r="E209">
        <v>2</v>
      </c>
      <c r="F209">
        <v>11.2</v>
      </c>
    </row>
    <row r="210" spans="3:6" x14ac:dyDescent="0.4">
      <c r="C210" s="10" t="s">
        <v>15</v>
      </c>
      <c r="D210" s="10" t="s">
        <v>221</v>
      </c>
      <c r="E210">
        <v>5</v>
      </c>
      <c r="F210">
        <v>9.75</v>
      </c>
    </row>
    <row r="211" spans="3:6" x14ac:dyDescent="0.4">
      <c r="C211" s="10" t="s">
        <v>15</v>
      </c>
      <c r="D211" s="10" t="s">
        <v>222</v>
      </c>
      <c r="E211">
        <v>18</v>
      </c>
      <c r="F211">
        <v>8.64</v>
      </c>
    </row>
    <row r="212" spans="3:6" x14ac:dyDescent="0.4">
      <c r="C212" s="10" t="s">
        <v>15</v>
      </c>
      <c r="D212" s="10" t="s">
        <v>223</v>
      </c>
      <c r="E212">
        <v>1</v>
      </c>
      <c r="F212">
        <v>8.1999999999999993</v>
      </c>
    </row>
    <row r="213" spans="3:6" x14ac:dyDescent="0.4">
      <c r="C213" s="10" t="s">
        <v>15</v>
      </c>
      <c r="D213" s="10" t="s">
        <v>224</v>
      </c>
      <c r="E213">
        <v>4</v>
      </c>
      <c r="F213">
        <v>8.4</v>
      </c>
    </row>
    <row r="214" spans="3:6" x14ac:dyDescent="0.4">
      <c r="C214" s="10" t="s">
        <v>15</v>
      </c>
      <c r="D214" s="10" t="s">
        <v>225</v>
      </c>
      <c r="E214">
        <v>25</v>
      </c>
      <c r="F214">
        <v>13.75</v>
      </c>
    </row>
    <row r="215" spans="3:6" x14ac:dyDescent="0.4">
      <c r="C215" s="10" t="s">
        <v>15</v>
      </c>
      <c r="D215" s="10" t="s">
        <v>226</v>
      </c>
      <c r="E215">
        <v>6</v>
      </c>
      <c r="F215">
        <v>14.4</v>
      </c>
    </row>
    <row r="216" spans="3:6" x14ac:dyDescent="0.4">
      <c r="C216" s="10" t="s">
        <v>15</v>
      </c>
      <c r="D216" s="10" t="s">
        <v>227</v>
      </c>
      <c r="E216">
        <v>1</v>
      </c>
      <c r="F216">
        <v>19.5</v>
      </c>
    </row>
    <row r="217" spans="3:6" x14ac:dyDescent="0.4">
      <c r="C217" s="10" t="s">
        <v>15</v>
      </c>
      <c r="D217" s="10" t="s">
        <v>228</v>
      </c>
      <c r="E217">
        <v>3</v>
      </c>
      <c r="F217">
        <v>11.4</v>
      </c>
    </row>
    <row r="218" spans="3:6" x14ac:dyDescent="0.4">
      <c r="C218" s="10" t="s">
        <v>15</v>
      </c>
      <c r="D218" s="10" t="s">
        <v>229</v>
      </c>
      <c r="E218">
        <v>8</v>
      </c>
      <c r="F218">
        <v>7.6</v>
      </c>
    </row>
    <row r="219" spans="3:6" x14ac:dyDescent="0.4">
      <c r="C219" s="10" t="s">
        <v>15</v>
      </c>
      <c r="D219" s="10" t="s">
        <v>230</v>
      </c>
      <c r="E219">
        <v>4</v>
      </c>
      <c r="F219">
        <v>11.6</v>
      </c>
    </row>
    <row r="220" spans="3:6" x14ac:dyDescent="0.4">
      <c r="C220" s="10" t="s">
        <v>15</v>
      </c>
      <c r="D220" s="10" t="s">
        <v>231</v>
      </c>
      <c r="E220">
        <v>1</v>
      </c>
      <c r="F220">
        <v>7.5</v>
      </c>
    </row>
    <row r="221" spans="3:6" x14ac:dyDescent="0.4">
      <c r="C221" s="10" t="s">
        <v>15</v>
      </c>
      <c r="D221" s="10" t="s">
        <v>232</v>
      </c>
      <c r="E221">
        <v>30</v>
      </c>
      <c r="F221">
        <v>6.6</v>
      </c>
    </row>
    <row r="222" spans="3:6" x14ac:dyDescent="0.4">
      <c r="C222" s="10" t="s">
        <v>15</v>
      </c>
      <c r="D222" s="10" t="s">
        <v>233</v>
      </c>
      <c r="E222">
        <v>1</v>
      </c>
      <c r="F222">
        <v>10.199999999999999</v>
      </c>
    </row>
    <row r="223" spans="3:6" x14ac:dyDescent="0.4">
      <c r="C223" s="10" t="s">
        <v>15</v>
      </c>
      <c r="D223" s="10" t="s">
        <v>234</v>
      </c>
      <c r="E223">
        <v>3</v>
      </c>
      <c r="F223">
        <v>10.199999999999999</v>
      </c>
    </row>
    <row r="224" spans="3:6" x14ac:dyDescent="0.4">
      <c r="C224" s="10" t="s">
        <v>15</v>
      </c>
      <c r="D224" s="10" t="s">
        <v>90</v>
      </c>
      <c r="E224">
        <v>12</v>
      </c>
      <c r="F224">
        <v>5.4</v>
      </c>
    </row>
    <row r="225" spans="3:6" x14ac:dyDescent="0.4">
      <c r="C225" s="10" t="s">
        <v>15</v>
      </c>
      <c r="D225" s="10" t="s">
        <v>235</v>
      </c>
      <c r="E225">
        <v>2</v>
      </c>
      <c r="F225">
        <v>9.6</v>
      </c>
    </row>
    <row r="226" spans="3:6" x14ac:dyDescent="0.4">
      <c r="C226" s="10" t="s">
        <v>15</v>
      </c>
      <c r="D226" s="10" t="s">
        <v>236</v>
      </c>
      <c r="E226">
        <v>2</v>
      </c>
      <c r="F226">
        <v>13.8</v>
      </c>
    </row>
    <row r="227" spans="3:6" x14ac:dyDescent="0.4">
      <c r="C227" s="10" t="s">
        <v>15</v>
      </c>
      <c r="D227" s="10" t="s">
        <v>237</v>
      </c>
      <c r="E227">
        <v>1</v>
      </c>
      <c r="F227">
        <v>8.5</v>
      </c>
    </row>
    <row r="228" spans="3:6" x14ac:dyDescent="0.4">
      <c r="C228" s="10" t="s">
        <v>15</v>
      </c>
      <c r="D228" s="10" t="s">
        <v>238</v>
      </c>
      <c r="E228">
        <v>5</v>
      </c>
      <c r="F228">
        <v>8.25</v>
      </c>
    </row>
    <row r="229" spans="3:6" x14ac:dyDescent="0.4">
      <c r="C229" s="10" t="s">
        <v>15</v>
      </c>
      <c r="D229" s="10" t="s">
        <v>239</v>
      </c>
      <c r="E229">
        <v>4</v>
      </c>
      <c r="F229">
        <v>8.8000000000000007</v>
      </c>
    </row>
    <row r="230" spans="3:6" x14ac:dyDescent="0.4">
      <c r="C230" s="10" t="s">
        <v>15</v>
      </c>
      <c r="D230" s="10" t="s">
        <v>240</v>
      </c>
      <c r="E230">
        <v>2</v>
      </c>
      <c r="F230">
        <v>6.2</v>
      </c>
    </row>
    <row r="231" spans="3:6" x14ac:dyDescent="0.4">
      <c r="C231" s="10" t="s">
        <v>15</v>
      </c>
      <c r="D231" s="10" t="s">
        <v>241</v>
      </c>
      <c r="E231">
        <v>1</v>
      </c>
      <c r="F231">
        <v>13.4</v>
      </c>
    </row>
    <row r="232" spans="3:6" x14ac:dyDescent="0.4">
      <c r="C232" s="10" t="s">
        <v>15</v>
      </c>
      <c r="D232" s="10" t="s">
        <v>242</v>
      </c>
      <c r="E232">
        <v>10</v>
      </c>
      <c r="F232">
        <v>11</v>
      </c>
    </row>
    <row r="233" spans="3:6" x14ac:dyDescent="0.4">
      <c r="C233" s="10" t="s">
        <v>15</v>
      </c>
      <c r="D233" s="10" t="s">
        <v>243</v>
      </c>
      <c r="E233">
        <v>1</v>
      </c>
      <c r="F233">
        <v>11.8</v>
      </c>
    </row>
    <row r="234" spans="3:6" x14ac:dyDescent="0.4">
      <c r="C234" s="10" t="s">
        <v>15</v>
      </c>
      <c r="D234" s="10" t="s">
        <v>244</v>
      </c>
      <c r="E234">
        <v>8</v>
      </c>
      <c r="F234">
        <v>15.6</v>
      </c>
    </row>
    <row r="235" spans="3:6" x14ac:dyDescent="0.4">
      <c r="C235" s="10" t="s">
        <v>15</v>
      </c>
      <c r="D235" s="10" t="s">
        <v>245</v>
      </c>
      <c r="E235">
        <v>2</v>
      </c>
      <c r="F235">
        <v>7.2</v>
      </c>
    </row>
    <row r="236" spans="3:6" x14ac:dyDescent="0.4">
      <c r="C236" s="10" t="s">
        <v>15</v>
      </c>
      <c r="D236" s="10" t="s">
        <v>109</v>
      </c>
      <c r="E236">
        <v>7</v>
      </c>
      <c r="F236">
        <v>5.04</v>
      </c>
    </row>
    <row r="237" spans="3:6" x14ac:dyDescent="0.4">
      <c r="C237" s="10" t="s">
        <v>15</v>
      </c>
      <c r="D237" s="10" t="s">
        <v>246</v>
      </c>
      <c r="E237">
        <v>10</v>
      </c>
      <c r="F237">
        <v>12</v>
      </c>
    </row>
    <row r="238" spans="3:6" x14ac:dyDescent="0.4">
      <c r="C238" s="10" t="s">
        <v>15</v>
      </c>
      <c r="D238" s="10" t="s">
        <v>115</v>
      </c>
      <c r="E238">
        <v>1</v>
      </c>
      <c r="F238">
        <v>12.5</v>
      </c>
    </row>
    <row r="239" spans="3:6" x14ac:dyDescent="0.4">
      <c r="C239" s="10" t="s">
        <v>15</v>
      </c>
      <c r="D239" s="10" t="s">
        <v>247</v>
      </c>
      <c r="E239">
        <v>2</v>
      </c>
      <c r="F239">
        <v>11.8</v>
      </c>
    </row>
    <row r="240" spans="3:6" x14ac:dyDescent="0.4">
      <c r="C240" s="10" t="s">
        <v>15</v>
      </c>
      <c r="D240" s="10" t="s">
        <v>248</v>
      </c>
      <c r="E240">
        <v>15</v>
      </c>
      <c r="F240">
        <v>10.199999999999999</v>
      </c>
    </row>
    <row r="241" spans="3:6" x14ac:dyDescent="0.4">
      <c r="C241" s="10" t="s">
        <v>15</v>
      </c>
      <c r="D241" s="10" t="s">
        <v>97</v>
      </c>
      <c r="E241">
        <v>2</v>
      </c>
      <c r="F241">
        <v>9.1999999999999993</v>
      </c>
    </row>
    <row r="242" spans="3:6" x14ac:dyDescent="0.4">
      <c r="C242" s="10" t="s">
        <v>15</v>
      </c>
      <c r="D242" s="10" t="s">
        <v>249</v>
      </c>
      <c r="E242">
        <v>20</v>
      </c>
      <c r="F242">
        <v>7</v>
      </c>
    </row>
    <row r="243" spans="3:6" x14ac:dyDescent="0.4">
      <c r="C243" s="10" t="s">
        <v>15</v>
      </c>
      <c r="D243" s="10" t="s">
        <v>160</v>
      </c>
      <c r="E243">
        <v>12</v>
      </c>
      <c r="F243">
        <v>7.44</v>
      </c>
    </row>
    <row r="244" spans="3:6" x14ac:dyDescent="0.4">
      <c r="C244" s="10" t="s">
        <v>15</v>
      </c>
      <c r="D244" s="10" t="s">
        <v>250</v>
      </c>
      <c r="E244">
        <v>1</v>
      </c>
      <c r="F244">
        <v>8.9</v>
      </c>
    </row>
    <row r="245" spans="3:6" x14ac:dyDescent="0.4">
      <c r="C245" s="10" t="s">
        <v>15</v>
      </c>
      <c r="D245" s="10" t="s">
        <v>251</v>
      </c>
      <c r="E245">
        <v>10</v>
      </c>
      <c r="F245">
        <v>11.5</v>
      </c>
    </row>
    <row r="246" spans="3:6" x14ac:dyDescent="0.4">
      <c r="C246" s="10" t="s">
        <v>15</v>
      </c>
      <c r="D246" s="10" t="s">
        <v>252</v>
      </c>
      <c r="E246">
        <v>4</v>
      </c>
      <c r="F246">
        <v>10.4</v>
      </c>
    </row>
    <row r="247" spans="3:6" x14ac:dyDescent="0.4">
      <c r="C247" s="10" t="s">
        <v>15</v>
      </c>
      <c r="D247" s="10" t="s">
        <v>253</v>
      </c>
      <c r="E247">
        <v>12</v>
      </c>
      <c r="F247">
        <v>16.2</v>
      </c>
    </row>
    <row r="248" spans="3:6" x14ac:dyDescent="0.4">
      <c r="C248" s="10" t="s">
        <v>15</v>
      </c>
      <c r="D248" s="10" t="s">
        <v>98</v>
      </c>
      <c r="E248">
        <v>20</v>
      </c>
      <c r="F248">
        <v>19</v>
      </c>
    </row>
    <row r="249" spans="3:6" x14ac:dyDescent="0.4">
      <c r="C249" s="10" t="s">
        <v>15</v>
      </c>
      <c r="D249" s="10" t="s">
        <v>254</v>
      </c>
      <c r="E249">
        <v>1</v>
      </c>
      <c r="F249">
        <v>9.8000000000000007</v>
      </c>
    </row>
    <row r="250" spans="3:6" x14ac:dyDescent="0.4">
      <c r="C250" s="10" t="s">
        <v>15</v>
      </c>
      <c r="D250" s="10" t="s">
        <v>255</v>
      </c>
      <c r="E250">
        <v>2</v>
      </c>
      <c r="F250">
        <v>12.8</v>
      </c>
    </row>
    <row r="251" spans="3:6" x14ac:dyDescent="0.4">
      <c r="C251" s="10" t="s">
        <v>15</v>
      </c>
      <c r="D251" s="10" t="s">
        <v>256</v>
      </c>
      <c r="E251">
        <v>15</v>
      </c>
      <c r="F251">
        <v>5.7</v>
      </c>
    </row>
    <row r="252" spans="3:6" x14ac:dyDescent="0.4">
      <c r="C252" s="10" t="s">
        <v>15</v>
      </c>
      <c r="D252" s="10" t="s">
        <v>257</v>
      </c>
      <c r="E252">
        <v>8</v>
      </c>
      <c r="F252">
        <v>10</v>
      </c>
    </row>
    <row r="253" spans="3:6" x14ac:dyDescent="0.4">
      <c r="C253" s="10" t="s">
        <v>15</v>
      </c>
      <c r="D253" s="10" t="s">
        <v>258</v>
      </c>
      <c r="E253">
        <v>10</v>
      </c>
      <c r="F253">
        <v>4.9000000000000004</v>
      </c>
    </row>
    <row r="254" spans="3:6" x14ac:dyDescent="0.4">
      <c r="C254" s="10" t="s">
        <v>15</v>
      </c>
      <c r="D254" s="10" t="s">
        <v>88</v>
      </c>
      <c r="E254">
        <v>3</v>
      </c>
      <c r="F254">
        <v>9.3000000000000007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7431-7427-4E4F-AD5B-595E51BEC093}">
  <sheetPr codeName="Hoja2"/>
  <dimension ref="A1:R11"/>
  <sheetViews>
    <sheetView workbookViewId="0">
      <selection activeCell="B4" sqref="B4"/>
    </sheetView>
  </sheetViews>
  <sheetFormatPr defaultColWidth="11.453125" defaultRowHeight="14.5" x14ac:dyDescent="0.35"/>
  <sheetData>
    <row r="1" spans="1: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18" x14ac:dyDescent="0.35">
      <c r="B4" t="s">
        <v>1</v>
      </c>
    </row>
    <row r="5" spans="1:18" x14ac:dyDescent="0.35">
      <c r="B5" t="s">
        <v>2</v>
      </c>
    </row>
    <row r="6" spans="1:18" x14ac:dyDescent="0.35">
      <c r="B6" t="s">
        <v>3</v>
      </c>
    </row>
    <row r="7" spans="1:18" x14ac:dyDescent="0.35">
      <c r="B7" t="s">
        <v>4</v>
      </c>
    </row>
    <row r="8" spans="1:18" x14ac:dyDescent="0.35">
      <c r="B8" t="s">
        <v>5</v>
      </c>
    </row>
    <row r="9" spans="1:18" x14ac:dyDescent="0.35">
      <c r="B9" t="s">
        <v>6</v>
      </c>
    </row>
    <row r="11" spans="1:18" x14ac:dyDescent="0.35">
      <c r="B11" t="s"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7452-3D7D-4330-B000-D4F4FD20B371}">
  <sheetPr codeName="Hoja5"/>
  <dimension ref="A1:S34"/>
  <sheetViews>
    <sheetView showGridLines="0" zoomScaleNormal="100" workbookViewId="0"/>
  </sheetViews>
  <sheetFormatPr defaultColWidth="11.453125" defaultRowHeight="14.5" x14ac:dyDescent="0.35"/>
  <cols>
    <col min="5" max="5" width="1.7265625" customWidth="1"/>
    <col min="12" max="12" width="2.26953125" customWidth="1"/>
    <col min="19" max="19" width="15.453125" customWidth="1"/>
  </cols>
  <sheetData>
    <row r="1" spans="1:19" ht="11.25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1.2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1.2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8" t="s">
        <v>8</v>
      </c>
      <c r="B4" s="8"/>
      <c r="C4" s="8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35">
      <c r="A5" s="8"/>
      <c r="B5" s="8"/>
      <c r="C5" s="8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5">
      <c r="A6" s="8"/>
      <c r="B6" s="8"/>
      <c r="C6" s="8"/>
      <c r="D6" s="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35">
      <c r="A7" s="9" t="e">
        <f>GETPIVOTDATA("STATUS EMPLEADO",#REF!)</f>
        <v>#REF!</v>
      </c>
      <c r="B7" s="9"/>
      <c r="C7" s="9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35">
      <c r="A8" s="9"/>
      <c r="B8" s="9"/>
      <c r="C8" s="9"/>
      <c r="D8" s="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35">
      <c r="A9" s="9"/>
      <c r="B9" s="9"/>
      <c r="C9" s="9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x14ac:dyDescent="0.35">
      <c r="A10" s="9"/>
      <c r="B10" s="9"/>
      <c r="C10" s="9"/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</sheetData>
  <mergeCells count="2">
    <mergeCell ref="A4:D6"/>
    <mergeCell ref="A7:D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66F0-8C25-4917-AECD-8397380E4EDA}">
  <sheetPr codeName="Hoja13"/>
  <dimension ref="A1:P34"/>
  <sheetViews>
    <sheetView showGridLines="0" zoomScaleNormal="100" workbookViewId="0"/>
  </sheetViews>
  <sheetFormatPr defaultColWidth="11.453125" defaultRowHeight="14.5" x14ac:dyDescent="0.35"/>
  <cols>
    <col min="3" max="3" width="6.26953125" customWidth="1"/>
    <col min="4" max="4" width="3.453125" customWidth="1"/>
    <col min="5" max="5" width="1.7265625" customWidth="1"/>
    <col min="11" max="11" width="5.453125" customWidth="1"/>
  </cols>
  <sheetData>
    <row r="1" spans="1:16" ht="11.25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1.2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1.2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H o j a 1 _ 5 7 a e 2 0 6 c - 3 d 2 9 - 4 7 c f - 9 3 f 3 - f b 7 d 1 b 8 e 1 9 8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 G e n d e r I D < / s t r i n g > < / k e y > < v a l u e > < i n t > 1 2 7 < / i n t > < / v a l u e > < / i t e m > < i t e m > < k e y > < s t r i n g > S e x < / s t r i n g > < / k e y > < v a l u e > < i n t > 7 6 < / i n t > < / v a l u e > < / i t e m > < / C o l u m n W i d t h s > < C o l u m n D i s p l a y I n d e x > < i t e m > < k e y > < s t r i n g > G e n d e r I D < / s t r i n g > < / k e y > < v a l u e > < i n t > 0 < / i n t > < / v a l u e > < / i t e m > < i t e m > < k e y > < s t r i n g > S e x 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T a b l a 2 , M a r i t a l _ 4 c 4 b 5 1 3 6 - 7 9 9 6 - 4 7 e 1 - a 0 e 5 - 1 5 e 4 3 7 4 0 5 4 7 5 , H o j a 1 _ 4 9 5 6 c 5 2 d - 1 7 3 f - 4 6 0 1 - b 2 3 a - b 1 f 2 7 f 3 5 a d c f , H o j a 1 _ 3 d f 1 b 2 2 c - 5 e 9 b - 4 9 6 b - 8 a 5 1 - 2 9 c c 0 1 5 c 7 c 1 1 , H o j a 1 _ 5 7 a e 2 0 6 c - 3 d 2 9 - 4 7 c f - 9 3 f 3 - f b 7 d 1 b 8 e 1 9 8 0 , 5   D e p a r m e n t s _ 7 0 6 e 5 7 8 e - 1 8 b e - 4 8 d 5 - 9 2 2 0 - b 5 5 0 9 f 3 1 3 2 0 a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 2 0 2 0 - 1 2 - 1 2 T 0 0 : 1 4 : 0 3 . 9 6 8 9 1 1 4 - 0 6 : 0 0 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 1 3 9 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 M a r i t a l _ 4 c 4 b 5 1 3 6 - 7 9 9 6 - 4 7 e 1 - a 0 e 5 - 1 5 e 4 3 7 4 0 5 4 7 5 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 H o j a 1 _ 4 9 5 6 c 5 2 d - 1 7 3 f - 4 6 0 1 - b 2 3 a - b 1 f 2 7 f 3 5 a d c f 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 H o j a 1 _ 3 d f 1 b 2 2 c - 5 e 9 b - 4 9 6 b - 8 a 5 1 - 2 9 c c 0 1 5 c 7 c 1 1 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 H o j a 1 _ 5 7 a e 2 0 6 c - 3 d 2 9 - 4 7 c f - 9 3 f 3 - f b 7 d 1 b 8 e 1 9 8 0 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 1 3 9 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 5   D e p a r m e n t s _ 7 0 6 e 5 7 8 e - 1 8 b e - 4 8 d 5 - 9 2 2 0 - b 5 5 0 9 f 3 1 3 2 0 a 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 1 3 9 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5   D e p a r m e n t s _ 7 0 6 e 5 7 8 e - 1 8 b e - 4 8 d 5 - 9 2 2 0 - b 5 5 0 9 f 3 1 3 2 0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 D e p t I D < / s t r i n g > < / k e y > < v a l u e > < i n t > 1 0 5 < / i n t > < / v a l u e > < / i t e m > < i t e m > < k e y > < s t r i n g > D e p a r t m e n t < / s t r i n g > < / k e y > < v a l u e > < i n t > 1 4 7 < / i n t > < / v a l u e > < / i t e m > < / C o l u m n W i d t h s > < C o l u m n D i s p l a y I n d e x > < i t e m > < k e y > < s t r i n g > D e p t I D < / s t r i n g > < / k e y > < v a l u e > < i n t > 0 < / i n t > < / v a l u e > < / i t e m > < i t e m > < k e y > < s t r i n g > D e p a r t m e n t 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H o j a 1 _ 3 d f 1 b 2 2 c - 5 e 9 b - 4 9 6 b - 8 a 5 1 - 2 9 c c 0 1 5 c 7 c 1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 P e r f S c o r e I D < / s t r i n g > < / k e y > < v a l u e > < i n t > 1 4 5 < / i n t > < / v a l u e > < / i t e m > < i t e m > < k e y > < s t r i n g > P e r f o r m a n c e S c o r e < / s t r i n g > < / k e y > < v a l u e > < i n t > 2 0 1 < / i n t > < / v a l u e > < / i t e m > < / C o l u m n W i d t h s > < C o l u m n D i s p l a y I n d e x > < i t e m > < k e y > < s t r i n g > P e r f S c o r e I D < / s t r i n g > < / k e y > < v a l u e > < i n t > 0 < / i n t > < / v a l u e > < / i t e m > < i t e m > < k e y > < s t r i n g > P e r f o r m a n c e S c o r e 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 P e r f o r m a n c e 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 P e r f o r m a n c e 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 C o l u m n s \ P e r f S c o r e I D < / K e y > < / D i a g r a m O b j e c t K e y > < D i a g r a m O b j e c t K e y > < K e y > C o l u m n s \ P e r f o r m a n c e S c o r e 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 C o l u m n s \ P e r f S c o r e I D 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 C o l u m n s \ P e r f o r m a n c e S c o r e 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 M a r i t a l 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 M a r i t a l 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 C o l u m n s \ M a r i t a l S t a t u s I D < / K e y > < / D i a g r a m O b j e c t K e y > < D i a g r a m O b j e c t K e y > < K e y > C o l u m n s \ M a r i t a l D e s c 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 C o l u m n s \ M a r i t a l S t a t u s I D 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 C o l u m n s \ M a r i t a l D e s c 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 E m p l e a d o s 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 E m p l e a d o s 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 C o l u m n s \ E m p S t a t u s I D < / K e y > < / D i a g r a m O b j e c t K e y > < D i a g r a m O b j e c t K e y > < K e y > C o l u m n s \ E m p l o y m e n t S t a t u s 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 C o l u m n s \ E m p S t a t u s I D 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 C o l u m n s \ E m p l o y m e n t S t a t u s 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 D A T O S 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 C o l u m n s \ E m p l o y e e _ N a m e < / K e y > < / D i a g r a m O b j e c t K e y > < D i a g r a m O b j e c t K e y > < K e y > C o l u m n s \ E m p I D < / K e y > < / D i a g r a m O b j e c t K e y > < D i a g r a m O b j e c t K e y > < K e y > C o l u m n s \ M a r r i e d I D < / K e y > < / D i a g r a m O b j e c t K e y > < D i a g r a m O b j e c t K e y > < K e y > C o l u m n s \ M a r i t a l S t a t u s I D < / K e y > < / D i a g r a m O b j e c t K e y > < D i a g r a m O b j e c t K e y > < K e y > C o l u m n s \ G e n d e r I D < / K e y > < / D i a g r a m O b j e c t K e y > < D i a g r a m O b j e c t K e y > < K e y > C o l u m n s \ E m p S t a t u s I D < / K e y > < / D i a g r a m O b j e c t K e y > < D i a g r a m O b j e c t K e y > < K e y > C o l u m n s \ D e p t I D < / K e y > < / D i a g r a m O b j e c t K e y > < D i a g r a m O b j e c t K e y > < K e y > C o l u m n s \ P e r f S c o r e I D < / K e y > < / D i a g r a m O b j e c t K e y > < D i a g r a m O b j e c t K e y > < K e y > C o l u m n s \ F r o m D i v e r s i t y J o b F a i r I D < / K e y > < / D i a g r a m O b j e c t K e y > < D i a g r a m O b j e c t K e y > < K e y > C o l u m n s \ S a l a r y < / K e y > < / D i a g r a m O b j e c t K e y > < D i a g r a m O b j e c t K e y > < K e y > C o l u m n s \ T e r m d < / K e y > < / D i a g r a m O b j e c t K e y > < D i a g r a m O b j e c t K e y > < K e y > C o l u m n s \ P o s i t i o n I D < / K e y > < / D i a g r a m O b j e c t K e y > < D i a g r a m O b j e c t K e y > < K e y > C o l u m n s \ P o s i t i o n < / K e y > < / D i a g r a m O b j e c t K e y > < D i a g r a m O b j e c t K e y > < K e y > C o l u m n s \ S t a t e < / K e y > < / D i a g r a m O b j e c t K e y > < D i a g r a m O b j e c t K e y > < K e y > C o l u m n s \ Z i p < / K e y > < / D i a g r a m O b j e c t K e y > < D i a g r a m O b j e c t K e y > < K e y > C o l u m n s \ D O B < / K e y > < / D i a g r a m O b j e c t K e y > < D i a g r a m O b j e c t K e y > < K e y > C o l u m n s \ C i t i z e n D e s c < / K e y > < / D i a g r a m O b j e c t K e y > < D i a g r a m O b j e c t K e y > < K e y > C o l u m n s \ H i s p a n i c L a t i n o < / K e y > < / D i a g r a m O b j e c t K e y > < D i a g r a m O b j e c t K e y > < K e y > C o l u m n s \ R a c e D e s c < / K e y > < / D i a g r a m O b j e c t K e y > < D i a g r a m O b j e c t K e y > < K e y > C o l u m n s \ D a t e o f H i r e < / K e y > < / D i a g r a m O b j e c t K e y > < D i a g r a m O b j e c t K e y > < K e y > C o l u m n s \ D a t e o f T e r m i n a t i o n < / K e y > < / D i a g r a m O b j e c t K e y > < D i a g r a m O b j e c t K e y > < K e y > C o l u m n s \ T e r m R e a s o n < / K e y > < / D i a g r a m O b j e c t K e y > < D i a g r a m O b j e c t K e y > < K e y > C o l u m n s \ M a n a g e r N a m e < / K e y > < / D i a g r a m O b j e c t K e y > < D i a g r a m O b j e c t K e y > < K e y > C o l u m n s \ R e c r u i t m e n t S o u r c e < / K e y > < / D i a g r a m O b j e c t K e y > < D i a g r a m O b j e c t K e y > < K e y > C o l u m n s \ E n g a g e m e n t S u r v e y < / K e y > < / D i a g r a m O b j e c t K e y > < D i a g r a m O b j e c t K e y > < K e y > C o l u m n s \ E m p S a t i s f a c t i o n < / K e y > < / D i a g r a m O b j e c t K e y > < D i a g r a m O b j e c t K e y > < K e y > C o l u m n s \ S p e c i a l P r o j e c t s C o u n t < / K e y > < / D i a g r a m O b j e c t K e y > < D i a g r a m O b j e c t K e y > < K e y > C o l u m n s \ L a s t P e r f o r m a n c e R e v i e w _ D a t e < / K e y > < / D i a g r a m O b j e c t K e y > < D i a g r a m O b j e c t K e y > < K e y > C o l u m n s \ D a y s L a t e L a s t 3 0 < / K e y > < / D i a g r a m O b j e c t K e y > < D i a g r a m O b j e c t K e y > < K e y > C o l u m n s \ A b s e n c e s 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 C o l u m n s \ E m p l o y e e _ N a m e 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 C o l u m n s \ E m p I D 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 C o l u m n s \ M a r r i e d I D 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 C o l u m n s \ M a r i t a l S t a t u s I D 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 C o l u m n s \ G e n d e r I D 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 C o l u m n s \ E m p S t a t u s I D 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 C o l u m n s \ D e p t I D 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 C o l u m n s \ P e r f S c o r e I D 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 C o l u m n s \ F r o m D i v e r s i t y J o b F a i r I D 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 C o l u m n s \ S a l a r y 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 C o l u m n s \ P o s i t i o n I D 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 C o l u m n s \ P o s i t i o n 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 C o l u m n s \ Z i p 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 C o l u m n s \ D O B 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 C o l u m n s \ C i t i z e n D e s c 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 C o l u m n s \ H i s p a n i c L a t i n o 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 C o l u m n s \ R a c e D e s c 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 C o l u m n s \ D a t e o f H i r e 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 C o l u m n s \ D a t e o f T e r m i n a t i o n 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 C o l u m n s \ T e r m R e a s o n 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 C o l u m n s \ M a n a g e r N a m e 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 C o l u m n s \ R e c r u i t m e n t S o u r c e 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 C o l u m n s \ E n g a g e m e n t S u r v e y 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 C o l u m n s \ E m p S a t i s f a c t i o n 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 C o l u m n s \ S p e c i a l P r o j e c t s C o u n t 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 C o l u m n s \ L a s t P e r f o r m a n c e R e v i e w _ D a t e 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 C o l u m n s \ D a y s L a t e L a s t 3 0 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 C o l u m n s \ A b s e n c e s 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 G e n e r o 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 G e n e r o 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 C o l u m n s \ G e n d e r I D < / K e y > < / D i a g r a m O b j e c t K e y > < D i a g r a m O b j e c t K e y > < K e y > C o l u m n s \ S e x 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 C o l u m n s \ G e n d e r I D 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 5   D e p a r m e n t s 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 5   D e p a r m e n t s 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 C o l u m n s \ D e p t I D < / K e y > < / D i a g r a m O b j e c t K e y > < D i a g r a m O b j e c t K e y > < K e y > C o l u m n s \ D e p a r t m e n t 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 C o l u m n s \ D e p t I D 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 C o l u m n s \ D e p a r t m e n t 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 T a g s \ T a b l e s \ & l t ; T a b l e s \ D A T O S & g t ; < / K e y > < / D i a g r a m O b j e c t K e y > < D i a g r a m O b j e c t K e y > < K e y > D y n a m i c   T a g s \ T a b l e s \ & l t ; T a b l e s \ M a r i t a l & g t ; < / K e y > < / D i a g r a m O b j e c t K e y > < D i a g r a m O b j e c t K e y > < K e y > D y n a m i c   T a g s \ T a b l e s \ & l t ; T a b l e s \ E m p l e a d o s & g t ; < / K e y > < / D i a g r a m O b j e c t K e y > < D i a g r a m O b j e c t K e y > < K e y > D y n a m i c   T a g s \ T a b l e s \ & l t ; T a b l e s \ P e r f o r m a n c e & g t ; < / K e y > < / D i a g r a m O b j e c t K e y > < D i a g r a m O b j e c t K e y > < K e y > D y n a m i c   T a g s \ T a b l e s \ & l t ; T a b l e s \ G e n e r o & g t ; < / K e y > < / D i a g r a m O b j e c t K e y > < D i a g r a m O b j e c t K e y > < K e y > D y n a m i c   T a g s \ T a b l e s \ & l t ; T a b l e s \ 5   D e p a r m e n t s & g t ; < / K e y > < / D i a g r a m O b j e c t K e y > < D i a g r a m O b j e c t K e y > < K e y > T a b l e s \ D A T O S < / K e y > < / D i a g r a m O b j e c t K e y > < D i a g r a m O b j e c t K e y > < K e y > T a b l e s \ D A T O S \ C o l u m n s \ E m p l o y e e _ N a m e < / K e y > < / D i a g r a m O b j e c t K e y > < D i a g r a m O b j e c t K e y > < K e y > T a b l e s \ D A T O S \ C o l u m n s \ E m p I D < / K e y > < / D i a g r a m O b j e c t K e y > < D i a g r a m O b j e c t K e y > < K e y > T a b l e s \ D A T O S \ C o l u m n s \ M a r r i e d I D < / K e y > < / D i a g r a m O b j e c t K e y > < D i a g r a m O b j e c t K e y > < K e y > T a b l e s \ D A T O S \ C o l u m n s \ M a r i t a l S t a t u s I D < / K e y > < / D i a g r a m O b j e c t K e y > < D i a g r a m O b j e c t K e y > < K e y > T a b l e s \ D A T O S \ C o l u m n s \ G e n d e r I D < / K e y > < / D i a g r a m O b j e c t K e y > < D i a g r a m O b j e c t K e y > < K e y > T a b l e s \ D A T O S \ C o l u m n s \ E m p S t a t u s I D < / K e y > < / D i a g r a m O b j e c t K e y > < D i a g r a m O b j e c t K e y > < K e y > T a b l e s \ D A T O S \ C o l u m n s \ D e p t I D < / K e y > < / D i a g r a m O b j e c t K e y > < D i a g r a m O b j e c t K e y > < K e y > T a b l e s \ D A T O S \ C o l u m n s \ P e r f S c o r e I D < / K e y > < / D i a g r a m O b j e c t K e y > < D i a g r a m O b j e c t K e y > < K e y > T a b l e s \ D A T O S \ C o l u m n s \ F r o m D i v e r s i t y J o b F a i r I D < / K e y > < / D i a g r a m O b j e c t K e y > < D i a g r a m O b j e c t K e y > < K e y > T a b l e s \ D A T O S \ C o l u m n s \ S a l a r y < / K e y > < / D i a g r a m O b j e c t K e y > < D i a g r a m O b j e c t K e y > < K e y > T a b l e s \ D A T O S \ C o l u m n s \ T e r m d < / K e y > < / D i a g r a m O b j e c t K e y > < D i a g r a m O b j e c t K e y > < K e y > T a b l e s \ D A T O S \ C o l u m n s \ P o s i t i o n I D < / K e y > < / D i a g r a m O b j e c t K e y > < D i a g r a m O b j e c t K e y > < K e y > T a b l e s \ D A T O S \ C o l u m n s \ P o s i t i o n < / K e y > < / D i a g r a m O b j e c t K e y > < D i a g r a m O b j e c t K e y > < K e y > T a b l e s \ D A T O S \ C o l u m n s \ S t a t e < / K e y > < / D i a g r a m O b j e c t K e y > < D i a g r a m O b j e c t K e y > < K e y > T a b l e s \ D A T O S \ C o l u m n s \ Z i p < / K e y > < / D i a g r a m O b j e c t K e y > < D i a g r a m O b j e c t K e y > < K e y > T a b l e s \ D A T O S \ C o l u m n s \ D O B < / K e y > < / D i a g r a m O b j e c t K e y > < D i a g r a m O b j e c t K e y > < K e y > T a b l e s \ D A T O S \ C o l u m n s \ C i t i z e n D e s c < / K e y > < / D i a g r a m O b j e c t K e y > < D i a g r a m O b j e c t K e y > < K e y > T a b l e s \ D A T O S \ C o l u m n s \ H i s p a n i c L a t i n o < / K e y > < / D i a g r a m O b j e c t K e y > < D i a g r a m O b j e c t K e y > < K e y > T a b l e s \ D A T O S \ C o l u m n s \ R a c e D e s c < / K e y > < / D i a g r a m O b j e c t K e y > < D i a g r a m O b j e c t K e y > < K e y > T a b l e s \ D A T O S \ C o l u m n s \ D a t e o f H i r e < / K e y > < / D i a g r a m O b j e c t K e y > < D i a g r a m O b j e c t K e y > < K e y > T a b l e s \ D A T O S \ C o l u m n s \ D a t e o f T e r m i n a t i o n < / K e y > < / D i a g r a m O b j e c t K e y > < D i a g r a m O b j e c t K e y > < K e y > T a b l e s \ D A T O S \ C o l u m n s \ T e r m R e a s o n < / K e y > < / D i a g r a m O b j e c t K e y > < D i a g r a m O b j e c t K e y > < K e y > T a b l e s \ D A T O S \ C o l u m n s \ M a n a g e r N a m e < / K e y > < / D i a g r a m O b j e c t K e y > < D i a g r a m O b j e c t K e y > < K e y > T a b l e s \ D A T O S \ C o l u m n s \ R e c r u i t m e n t S o u r c e < / K e y > < / D i a g r a m O b j e c t K e y > < D i a g r a m O b j e c t K e y > < K e y > T a b l e s \ D A T O S \ C o l u m n s \ E n g a g e m e n t S u r v e y < / K e y > < / D i a g r a m O b j e c t K e y > < D i a g r a m O b j e c t K e y > < K e y > T a b l e s \ D A T O S \ C o l u m n s \ E m p S a t i s f a c t i o n < / K e y > < / D i a g r a m O b j e c t K e y > < D i a g r a m O b j e c t K e y > < K e y > T a b l e s \ D A T O S \ C o l u m n s \ S p e c i a l P r o j e c t s C o u n t < / K e y > < / D i a g r a m O b j e c t K e y > < D i a g r a m O b j e c t K e y > < K e y > T a b l e s \ D A T O S \ C o l u m n s \ L a s t P e r f o r m a n c e R e v i e w _ D a t e < / K e y > < / D i a g r a m O b j e c t K e y > < D i a g r a m O b j e c t K e y > < K e y > T a b l e s \ D A T O S \ C o l u m n s \ D a y s L a t e L a s t 3 0 < / K e y > < / D i a g r a m O b j e c t K e y > < D i a g r a m O b j e c t K e y > < K e y > T a b l e s \ D A T O S \ C o l u m n s \ A b s e n c e s < / K e y > < / D i a g r a m O b j e c t K e y > < D i a g r a m O b j e c t K e y > < K e y > T a b l e s \ D A T O S \ M e a s u r e s \ S u m a   d e   S a l a r y < / K e y > < / D i a g r a m O b j e c t K e y > < D i a g r a m O b j e c t K e y > < K e y > T a b l e s \ D A T O S \ S u m a   d e   S a l a r y \ A d d i t i o n a l   I n f o \ M e d i d a   i m p l � c i t a < / K e y > < / D i a g r a m O b j e c t K e y > < D i a g r a m O b j e c t K e y > < K e y > T a b l e s \ M a r i t a l < / K e y > < / D i a g r a m O b j e c t K e y > < D i a g r a m O b j e c t K e y > < K e y > T a b l e s \ M a r i t a l \ C o l u m n s \ M a r i t a l S t a t u s I D < / K e y > < / D i a g r a m O b j e c t K e y > < D i a g r a m O b j e c t K e y > < K e y > T a b l e s \ M a r i t a l \ C o l u m n s \ M a r i t a l D e s c < / K e y > < / D i a g r a m O b j e c t K e y > < D i a g r a m O b j e c t K e y > < K e y > T a b l e s \ E m p l e a d o s < / K e y > < / D i a g r a m O b j e c t K e y > < D i a g r a m O b j e c t K e y > < K e y > T a b l e s \ E m p l e a d o s \ C o l u m n s \ E m p S t a t u s I D < / K e y > < / D i a g r a m O b j e c t K e y > < D i a g r a m O b j e c t K e y > < K e y > T a b l e s \ E m p l e a d o s \ C o l u m n s \ E m p l o y m e n t S t a t u s < / K e y > < / D i a g r a m O b j e c t K e y > < D i a g r a m O b j e c t K e y > < K e y > T a b l e s \ P e r f o r m a n c e < / K e y > < / D i a g r a m O b j e c t K e y > < D i a g r a m O b j e c t K e y > < K e y > T a b l e s \ P e r f o r m a n c e \ C o l u m n s \ P e r f S c o r e I D < / K e y > < / D i a g r a m O b j e c t K e y > < D i a g r a m O b j e c t K e y > < K e y > T a b l e s \ P e r f o r m a n c e \ C o l u m n s \ P e r f o r m a n c e S c o r e < / K e y > < / D i a g r a m O b j e c t K e y > < D i a g r a m O b j e c t K e y > < K e y > T a b l e s \ G e n e r o < / K e y > < / D i a g r a m O b j e c t K e y > < D i a g r a m O b j e c t K e y > < K e y > T a b l e s \ G e n e r o \ C o l u m n s \ G e n d e r I D < / K e y > < / D i a g r a m O b j e c t K e y > < D i a g r a m O b j e c t K e y > < K e y > T a b l e s \ G e n e r o \ C o l u m n s \ S e x < / K e y > < / D i a g r a m O b j e c t K e y > < D i a g r a m O b j e c t K e y > < K e y > T a b l e s \ 5   D e p a r m e n t s < / K e y > < / D i a g r a m O b j e c t K e y > < D i a g r a m O b j e c t K e y > < K e y > T a b l e s \ 5   D e p a r m e n t s \ C o l u m n s \ D e p t I D < / K e y > < / D i a g r a m O b j e c t K e y > < D i a g r a m O b j e c t K e y > < K e y > T a b l e s \ 5   D e p a r m e n t s \ C o l u m n s \ D e p a r t m e n t < / K e y > < / D i a g r a m O b j e c t K e y > < D i a g r a m O b j e c t K e y > < K e y > R e l a t i o n s h i p s \ & l t ; T a b l e s \ D A T O S \ C o l u m n s \ M a r i t a l S t a t u s I D & g t ; - & l t ; T a b l e s \ M a r i t a l \ C o l u m n s \ M a r i t a l S t a t u s I D & g t ; < / K e y > < / D i a g r a m O b j e c t K e y > < D i a g r a m O b j e c t K e y > < K e y > R e l a t i o n s h i p s \ & l t ; T a b l e s \ D A T O S \ C o l u m n s \ M a r i t a l S t a t u s I D & g t ; - & l t ; T a b l e s \ M a r i t a l \ C o l u m n s \ M a r i t a l S t a t u s I D & g t ; \ F K < / K e y > < / D i a g r a m O b j e c t K e y > < D i a g r a m O b j e c t K e y > < K e y > R e l a t i o n s h i p s \ & l t ; T a b l e s \ D A T O S \ C o l u m n s \ M a r i t a l S t a t u s I D & g t ; - & l t ; T a b l e s \ M a r i t a l \ C o l u m n s \ M a r i t a l S t a t u s I D & g t ; \ P K < / K e y > < / D i a g r a m O b j e c t K e y > < D i a g r a m O b j e c t K e y > < K e y > R e l a t i o n s h i p s \ & l t ; T a b l e s \ D A T O S \ C o l u m n s \ M a r i t a l S t a t u s I D & g t ; - & l t ; T a b l e s \ M a r i t a l \ C o l u m n s \ M a r i t a l S t a t u s I D & g t ; \ C r o s s F i l t e r < / K e y > < / D i a g r a m O b j e c t K e y > < D i a g r a m O b j e c t K e y > < K e y > R e l a t i o n s h i p s \ & l t ; T a b l e s \ D A T O S \ C o l u m n s \ E m p S t a t u s I D & g t ; - & l t ; T a b l e s \ E m p l e a d o s \ C o l u m n s \ E m p S t a t u s I D & g t ; < / K e y > < / D i a g r a m O b j e c t K e y > < D i a g r a m O b j e c t K e y > < K e y > R e l a t i o n s h i p s \ & l t ; T a b l e s \ D A T O S \ C o l u m n s \ E m p S t a t u s I D & g t ; - & l t ; T a b l e s \ E m p l e a d o s \ C o l u m n s \ E m p S t a t u s I D & g t ; \ F K < / K e y > < / D i a g r a m O b j e c t K e y > < D i a g r a m O b j e c t K e y > < K e y > R e l a t i o n s h i p s \ & l t ; T a b l e s \ D A T O S \ C o l u m n s \ E m p S t a t u s I D & g t ; - & l t ; T a b l e s \ E m p l e a d o s \ C o l u m n s \ E m p S t a t u s I D & g t ; \ P K < / K e y > < / D i a g r a m O b j e c t K e y > < D i a g r a m O b j e c t K e y > < K e y > R e l a t i o n s h i p s \ & l t ; T a b l e s \ D A T O S \ C o l u m n s \ E m p S t a t u s I D & g t ; - & l t ; T a b l e s \ E m p l e a d o s \ C o l u m n s \ E m p S t a t u s I D & g t ; \ C r o s s F i l t e r < / K e y > < / D i a g r a m O b j e c t K e y > < D i a g r a m O b j e c t K e y > < K e y > R e l a t i o n s h i p s \ & l t ; T a b l e s \ D A T O S \ C o l u m n s \ G e n d e r I D & g t ; - & l t ; T a b l e s \ G e n e r o \ C o l u m n s \ G e n d e r I D & g t ; < / K e y > < / D i a g r a m O b j e c t K e y > < D i a g r a m O b j e c t K e y > < K e y > R e l a t i o n s h i p s \ & l t ; T a b l e s \ D A T O S \ C o l u m n s \ G e n d e r I D & g t ; - & l t ; T a b l e s \ G e n e r o \ C o l u m n s \ G e n d e r I D & g t ; \ F K < / K e y > < / D i a g r a m O b j e c t K e y > < D i a g r a m O b j e c t K e y > < K e y > R e l a t i o n s h i p s \ & l t ; T a b l e s \ D A T O S \ C o l u m n s \ G e n d e r I D & g t ; - & l t ; T a b l e s \ G e n e r o \ C o l u m n s \ G e n d e r I D & g t ; \ P K < / K e y > < / D i a g r a m O b j e c t K e y > < D i a g r a m O b j e c t K e y > < K e y > R e l a t i o n s h i p s \ & l t ; T a b l e s \ D A T O S \ C o l u m n s \ G e n d e r I D & g t ; - & l t ; T a b l e s \ G e n e r o \ C o l u m n s \ G e n d e r I D & g t ; \ C r o s s F i l t e r < / K e y > < / D i a g r a m O b j e c t K e y > < D i a g r a m O b j e c t K e y > < K e y > R e l a t i o n s h i p s \ & l t ; T a b l e s \ D A T O S \ C o l u m n s \ D e p t I D & g t ; - & l t ; T a b l e s \ 5   D e p a r m e n t s \ C o l u m n s \ D e p t I D & g t ; < / K e y > < / D i a g r a m O b j e c t K e y > < D i a g r a m O b j e c t K e y > < K e y > R e l a t i o n s h i p s \ & l t ; T a b l e s \ D A T O S \ C o l u m n s \ D e p t I D & g t ; - & l t ; T a b l e s \ 5   D e p a r m e n t s \ C o l u m n s \ D e p t I D & g t ; \ F K < / K e y > < / D i a g r a m O b j e c t K e y > < D i a g r a m O b j e c t K e y > < K e y > R e l a t i o n s h i p s \ & l t ; T a b l e s \ D A T O S \ C o l u m n s \ D e p t I D & g t ; - & l t ; T a b l e s \ 5   D e p a r m e n t s \ C o l u m n s \ D e p t I D & g t ; \ P K < / K e y > < / D i a g r a m O b j e c t K e y > < D i a g r a m O b j e c t K e y > < K e y > R e l a t i o n s h i p s \ & l t ; T a b l e s \ D A T O S \ C o l u m n s \ D e p t I D & g t ; - & l t ; T a b l e s \ 5   D e p a r m e n t s \ C o l u m n s \ D e p t I D & g t ; \ C r o s s F i l t e r < / K e y > < / D i a g r a m O b j e c t K e y > < D i a g r a m O b j e c t K e y > < K e y > R e l a t i o n s h i p s \ & l t ; T a b l e s \ D A T O S \ C o l u m n s \ P e r f S c o r e I D & g t ; - & l t ; T a b l e s \ P e r f o r m a n c e \ C o l u m n s \ P e r f S c o r e I D & g t ; < / K e y > < / D i a g r a m O b j e c t K e y > < D i a g r a m O b j e c t K e y > < K e y > R e l a t i o n s h i p s \ & l t ; T a b l e s \ D A T O S \ C o l u m n s \ P e r f S c o r e I D & g t ; - & l t ; T a b l e s \ P e r f o r m a n c e \ C o l u m n s \ P e r f S c o r e I D & g t ; \ F K < / K e y > < / D i a g r a m O b j e c t K e y > < D i a g r a m O b j e c t K e y > < K e y > R e l a t i o n s h i p s \ & l t ; T a b l e s \ D A T O S \ C o l u m n s \ P e r f S c o r e I D & g t ; - & l t ; T a b l e s \ P e r f o r m a n c e \ C o l u m n s \ P e r f S c o r e I D & g t ; \ P K < / K e y > < / D i a g r a m O b j e c t K e y > < D i a g r a m O b j e c t K e y > < K e y > R e l a t i o n s h i p s \ & l t ; T a b l e s \ D A T O S \ C o l u m n s \ P e r f S c o r e I D & g t ; - & l t ; T a b l e s \ P e r f o r m a n c e \ C o l u m n s \ P e r f S c o r e I D & g t ; \ C r o s s F i l t e r < / K e y > < / D i a g r a m O b j e c t K e y > < / A l l K e y s > < S e l e c t e d K e y s > < D i a g r a m O b j e c t K e y > < K e y > T a b l e s \ P e r f o r m a n c e 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 T a g s \ T a b l e s \ & l t ; T a b l e s \ D A T O S & g t ; 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 T a g s \ T a b l e s \ & l t ; T a b l e s \ M a r i t a l & g t ; 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 T a g s \ T a b l e s \ & l t ; T a b l e s \ E m p l e a d o s & g t ; 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 T a g s \ T a b l e s \ & l t ; T a b l e s \ P e r f o r m a n c e & g t ; 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 T a g s \ T a b l e s \ & l t ; T a b l e s \ G e n e r o & g t ; 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 T a g s \ T a b l e s \ & l t ; T a b l e s \ 5   D e p a r m e n t s & g t ; 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 T a b l e s \ D A T O S < / K e y > < / a : K e y > < a : V a l u e   i : t y p e = " D i a g r a m D i s p l a y N o d e V i e w S t a t e " > < H e i g h t > 2 5 2 . 3 9 9 9 9 9 9 9 9 9 9 9 9 8 < / H e i g h t > < I s E x p a n d e d > t r u e < / I s E x p a n d e d > < L a y e d O u t > t r u e < / L a y e d O u t > < L e f t > 3 9 7 . 6 < / L e f t > < S c r o l l V e r t i c a l O f f s e t > 2 1 < / S c r o l l V e r t i c a l O f f s e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 T a b l e s \ D A T O S \ C o l u m n s \ E m p l o y e e _ N a m e 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 T a b l e s \ D A T O S \ C o l u m n s \ E m p I D 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 T a b l e s \ D A T O S \ C o l u m n s \ M a r r i e d I D 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 T a b l e s \ D A T O S \ C o l u m n s \ M a r i t a l S t a t u s I D 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 T a b l e s \ D A T O S \ C o l u m n s \ G e n d e r I D 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 T a b l e s \ D A T O S \ C o l u m n s \ E m p S t a t u s I D 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 T a b l e s \ D A T O S \ C o l u m n s \ D e p t I D 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 T a b l e s \ D A T O S \ C o l u m n s \ P e r f S c o r e I D 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 T a b l e s \ D A T O S \ C o l u m n s \ F r o m D i v e r s i t y J o b F a i r I D 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 T a b l e s \ D A T O S \ C o l u m n s \ S a l a r y 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 T a b l e s \ D A T O S \ C o l u m n s \ T e r m d 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 T a b l e s \ D A T O S \ C o l u m n s \ P o s i t i o n I D 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 T a b l e s \ D A T O S \ C o l u m n s \ P o s i t i o n 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 T a b l e s \ D A T O S \ C o l u m n s \ Z i p 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 T a b l e s \ D A T O S \ C o l u m n s \ D O B 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 T a b l e s \ D A T O S \ C o l u m n s \ C i t i z e n D e s c 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 T a b l e s \ D A T O S \ C o l u m n s \ H i s p a n i c L a t i n o 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 T a b l e s \ D A T O S \ C o l u m n s \ R a c e D e s c 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 T a b l e s \ D A T O S \ C o l u m n s \ D a t e o f H i r e 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 T a b l e s \ D A T O S \ C o l u m n s \ D a t e o f T e r m i n a t i o n 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 T a b l e s \ D A T O S \ C o l u m n s \ T e r m R e a s o n 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 T a b l e s \ D A T O S \ C o l u m n s \ M a n a g e r N a m e 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 T a b l e s \ D A T O S \ C o l u m n s \ R e c r u i t m e n t S o u r c e 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 T a b l e s \ D A T O S \ C o l u m n s \ E n g a g e m e n t S u r v e y 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 T a b l e s \ D A T O S \ C o l u m n s \ E m p S a t i s f a c t i o n 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 T a b l e s \ D A T O S \ C o l u m n s \ S p e c i a l P r o j e c t s C o u n t 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 T a b l e s \ D A T O S \ C o l u m n s \ L a s t P e r f o r m a n c e R e v i e w _ D a t e 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 T a b l e s \ D A T O S \ C o l u m n s \ D a y s L a t e L a s t 3 0 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 T a b l e s \ D A T O S \ C o l u m n s \ A b s e n c e s 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 T a b l e s \ D A T O S \ M e a s u r e s \ S u m a   d e   S a l a r y 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 T a b l e s \ D A T O S \ S u m a   d e   S a l a r y \ A d d i t i o n a l 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 T a b l e s \ M a r i t a l 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 6 1 . 1 9 9 9 9 9 9 9 9 9 9 9 9 8 9 < / L e f t > < T o p > 1 4 . 7 9 9 9 9 9 9 9 9 9 9 9 9 2 6 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 T a b l e s \ M a r i t a l \ C o l u m n s \ M a r i t a l S t a t u s I D 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 T a b l e s \ M a r i t a l \ C o l u m n s \ M a r i t a l D e s c 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 T a b l e s \ E m p l e a d o s 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 8 0 < / L e f t > < T a b I n d e x > 3 < / T a b I n d e x > < T o p > 3 0 4 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 T a b l e s \ E m p l e a d o s \ C o l u m n s \ E m p S t a t u s I D 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 T a b l e s \ E m p l e a d o s \ C o l u m n s \ E m p l o y m e n t S t a t u s 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 T a b l e s \ P e r f o r m a n c e 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 3 7 7 . 5 9 9 9 9 9 9 9 9 9 9 9 9 1 < / L e f t > < T a b I n d e x > 4 < / T a b I n d e x > < T o p > 3 7 1 . 1 9 9 9 9 9 9 9 9 9 9 9 9 3 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 T a b l e s \ P e r f o r m a n c e \ C o l u m n s \ P e r f S c o r e I D 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 T a b l e s \ P e r f o r m a n c e \ C o l u m n s \ P e r f o r m a n c e S c o r e 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 T a b l e s \ G e n e r o 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 7 1 2 . 8 0 0 0 0 0 0 0 0 0 0 0 0 7 < / L e f t > < T a b I n d e x > 2 < / T a b I n d e x > < T o p > 1 7 . 5 9 9 9 9 9 9 9 9 9 9 9 9 6 6 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 T a b l e s \ G e n e r o \ C o l u m n s \ G e n d e r I D 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 T a b l e s \ G e n e r o \ C o l u m n s \ S e x 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 T a b l e s \ 5   D e p a r m e n t s 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 7 3 4 . 8 < / L e f t > < T a b I n d e x > 5 < / T a b I n d e x > < T o p > 3 1 5 . 6 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 T a b l e s \ 5   D e p a r m e n t s \ C o l u m n s \ D e p t I D 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 T a b l e s \ 5   D e p a r m e n t s \ C o l u m n s \ D e p a r t m e n t 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 R e l a t i o n s h i p s \ & l t ; T a b l e s \ D A T O S \ C o l u m n s \ M a r i t a l S t a t u s I D & g t ; - & l t ; T a b l e s \ M a r i t a l \ C o l u m n s \ M a r i t a l S t a t u s I D & g t ; < / K e y > < / a : K e y > < a : V a l u e   i : t y p e = " D i a g r a m D i s p l a y L i n k V i e w S t a t e " > < A u t o m a t i o n P r o p e r t y H e l p e r T e x t > E x t r e m o   1 :   ( 3 8 1 . 6 , 1 2 6 . 2 ) .   E x t r e m o   2 :   ( 2 7 7 . 2 , 8 9 . 8 ) 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 3 8 1 . 6 < / b : _ x > < b : _ y > 1 2 6 . 2 < / b : _ y > < / b : P o i n t > < b : P o i n t > < b : _ x > 3 3 1 . 4 < / b : _ x > < b : _ y > 1 2 6 . 2 < / b : _ y > < / b : P o i n t > < b : P o i n t > < b : _ x > 3 2 9 . 4 < / b : _ x > < b : _ y > 1 2 4 . 2 < / b : _ y > < / b : P o i n t > < b : P o i n t > < b : _ x > 3 2 9 . 4 < / b : _ x > < b : _ y > 9 1 . 8 < / b : _ y > < / b : P o i n t > < b : P o i n t > < b : _ x > 3 2 7 . 4 < / b : _ x > < b : _ y > 8 9 . 8 < / b : _ y > < / b : P o i n t > < b : P o i n t > < b : _ x > 2 7 7 . 2 0 0 0 0 0 0 0 0 0 0 0 0 5 < / b : _ x > < b : _ y > 8 9 . 8 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 R e l a t i o n s h i p s \ & l t ; T a b l e s \ D A T O S \ C o l u m n s \ M a r i t a l S t a t u s I D & g t ; - & l t ; T a b l e s \ M a r i t a l \ C o l u m n s \ M a r i t a l S t a t u s I D & g t ; \ F K 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 3 8 1 . 6 < / b : _ x > < b : _ y > 1 1 8 . 2 < / b : _ y > < / L a b e l L o c a t i o n > < L o c a t i o n   x m l n s : b = " h t t p : / / s c h e m a s . d a t a c o n t r a c t . o r g / 2 0 0 4 / 0 7 / S y s t e m . W i n d o w s " > < b : _ x > 3 9 7 . 6 < / b : _ x > < b : _ y > 1 2 6 . 2 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 R e l a t i o n s h i p s \ & l t ; T a b l e s \ D A T O S \ C o l u m n s \ M a r i t a l S t a t u s I D & g t ; - & l t ; T a b l e s \ M a r i t a l \ C o l u m n s \ M a r i t a l S t a t u s I D & g t ; \ P K 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 2 6 1 . 2 0 0 0 0 0 0 0 0 0 0 0 0 5 < / b : _ x > < b : _ y > 8 1 . 8 < / b : _ y > < / L a b e l L o c a t i o n > < L o c a t i o n   x m l n s : b = " h t t p : / / s c h e m a s . d a t a c o n t r a c t . o r g / 2 0 0 4 / 0 7 / S y s t e m . W i n d o w s " > < b : _ x > 2 6 1 . 2 0 0 0 0 0 0 0 0 0 0 0 0 5 < / b : _ x > < b : _ y > 8 9 . 8 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 R e l a t i o n s h i p s \ & l t ; T a b l e s \ D A T O S \ C o l u m n s \ M a r i t a l S t a t u s I D & g t ; - & l t ; T a b l e s \ M a r i t a l \ C o l u m n s \ M a r i t a l S t a t u s I D & g t ; \ C r o s s F i l t e r 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 3 8 1 . 6 < / b : _ x > < b : _ y > 1 2 6 . 2 < / b : _ y > < / b : P o i n t > < b : P o i n t > < b : _ x > 3 3 1 . 4 < / b : _ x > < b : _ y > 1 2 6 . 2 < / b : _ y > < / b : P o i n t > < b : P o i n t > < b : _ x > 3 2 9 . 4 < / b : _ x > < b : _ y > 1 2 4 . 2 < / b : _ y > < / b : P o i n t > < b : P o i n t > < b : _ x > 3 2 9 . 4 < / b : _ x > < b : _ y > 9 1 . 8 < / b : _ y > < / b : P o i n t > < b : P o i n t > < b : _ x > 3 2 7 . 4 < / b : _ x > < b : _ y > 8 9 . 8 < / b : _ y > < / b : P o i n t > < b : P o i n t > < b : _ x > 2 7 7 . 2 0 0 0 0 0 0 0 0 0 0 0 0 5 < / b : _ x > < b : _ y > 8 9 . 8 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 R e l a t i o n s h i p s \ & l t ; T a b l e s \ D A T O S \ C o l u m n s \ E m p S t a t u s I D & g t ; - & l t ; T a b l e s \ E m p l e a d o s \ C o l u m n s \ E m p S t a t u s I D & g t ; < / K e y > < / a : K e y > < a : V a l u e   i : t y p e = " D i a g r a m D i s p l a y L i n k V i e w S t a t e " > < A u t o m a t i o n P r o p e r t y H e l p e r T e x t > E x t r e m o   1 :   ( 4 6 7 . 6 , 2 6 8 . 4 ) .   E x t r e m o   2 :   ( 2 9 6 , 3 7 9 ) 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 4 6 7 . 6 < / b : _ x > < b : _ y > 2 6 8 . 4 < / b : _ y > < / b : P o i n t > < b : P o i n t > < b : _ x > 4 6 7 . 6 < / b : _ x > < b : _ y > 3 1 3 . 7 < / b : _ y > < / b : P o i n t > < b : P o i n t > < b : _ x > 4 6 5 . 6 < / b : _ x > < b : _ y > 3 1 5 . 7 < / b : _ y > < / b : P o i n t > < b : P o i n t > < b : _ x > 3 6 0 . 1 0 0 0 0 0 0 0 4 5 0 0 0 3 < / b : _ x > < b : _ y > 3 1 5 . 7 < / b : _ y > < / b : P o i n t > < b : P o i n t > < b : _ x > 3 5 8 . 1 0 0 0 0 0 0 0 4 5 0 0 0 3 < / b : _ x > < b : _ y > 3 1 7 . 7 < / b : _ y > < / b : P o i n t > < b : P o i n t > < b : _ x > 3 5 8 . 1 0 0 0 0 0 0 0 4 5 0 0 0 3 < / b : _ x > < b : _ y > 3 7 7 < / b : _ y > < / b : P o i n t > < b : P o i n t > < b : _ x > 3 5 6 . 1 0 0 0 0 0 0 0 4 5 0 0 0 3 < / b : _ x > < b : _ y > 3 7 9 < / b : _ y > < / b : P o i n t > < b : P o i n t > < b : _ x > 2 9 5 . 9 9 9 9 9 9 9 9 9 9 9 9 8 9 < / b : _ x > < b : _ y > 3 7 9 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 R e l a t i o n s h i p s \ & l t ; T a b l e s \ D A T O S \ C o l u m n s \ E m p S t a t u s I D & g t ; - & l t ; T a b l e s \ E m p l e a d o s \ C o l u m n s \ E m p S t a t u s I D & g t ; \ F K 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 4 5 9 . 6 < / b : _ x > < b : _ y > 2 5 2 . 3 9 9 9 9 9 9 9 9 9 9 9 9 8 < / b : _ y > < / L a b e l L o c a t i o n > < L o c a t i o n   x m l n s : b = " h t t p : / / s c h e m a s . d a t a c o n t r a c t . o r g / 2 0 0 4 / 0 7 / S y s t e m . W i n d o w s " > < b : _ x > 4 6 7 . 6 < / b : _ x > < b : _ y > 2 5 2 . 3 9 9 9 9 9 9 9 9 9 9 9 9 8 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 R e l a t i o n s h i p s \ & l t ; T a b l e s \ D A T O S \ C o l u m n s \ E m p S t a t u s I D & g t ; - & l t ; T a b l e s \ E m p l e a d o s \ C o l u m n s \ E m p S t a t u s I D & g t ; \ P K 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 2 7 9 . 9 9 9 9 9 9 9 9 9 9 9 9 8 9 < / b : _ x > < b : _ y > 3 7 1 < / b : _ y > < / L a b e l L o c a t i o n > < L o c a t i o n   x m l n s : b = " h t t p : / / s c h e m a s . d a t a c o n t r a c t . o r g / 2 0 0 4 / 0 7 / S y s t e m . W i n d o w s " > < b : _ x > 2 7 9 . 9 9 9 9 9 9 9 9 9 9 9 9 8 9 < / b : _ x > < b : _ y > 3 7 9 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 R e l a t i o n s h i p s \ & l t ; T a b l e s \ D A T O S \ C o l u m n s \ E m p S t a t u s I D & g t ; - & l t ; T a b l e s \ E m p l e a d o s \ C o l u m n s \ E m p S t a t u s I D & g t ; \ C r o s s F i l t e r 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 4 6 7 . 6 < / b : _ x > < b : _ y > 2 6 8 . 4 < / b : _ y > < / b : P o i n t > < b : P o i n t > < b : _ x > 4 6 7 . 6 < / b : _ x > < b : _ y > 3 1 3 . 7 < / b : _ y > < / b : P o i n t > < b : P o i n t > < b : _ x > 4 6 5 . 6 < / b : _ x > < b : _ y > 3 1 5 . 7 < / b : _ y > < / b : P o i n t > < b : P o i n t > < b : _ x > 3 6 0 . 1 0 0 0 0 0 0 0 4 5 0 0 0 3 < / b : _ x > < b : _ y > 3 1 5 . 7 < / b : _ y > < / b : P o i n t > < b : P o i n t > < b : _ x > 3 5 8 . 1 0 0 0 0 0 0 0 4 5 0 0 0 3 < / b : _ x > < b : _ y > 3 1 7 . 7 < / b : _ y > < / b : P o i n t > < b : P o i n t > < b : _ x > 3 5 8 . 1 0 0 0 0 0 0 0 4 5 0 0 0 3 < / b : _ x > < b : _ y > 3 7 7 < / b : _ y > < / b : P o i n t > < b : P o i n t > < b : _ x > 3 5 6 . 1 0 0 0 0 0 0 0 4 5 0 0 0 3 < / b : _ x > < b : _ y > 3 7 9 < / b : _ y > < / b : P o i n t > < b : P o i n t > < b : _ x > 2 9 5 . 9 9 9 9 9 9 9 9 9 9 9 9 8 9 < / b : _ x > < b : _ y > 3 7 9 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 R e l a t i o n s h i p s \ & l t ; T a b l e s \ D A T O S \ C o l u m n s \ G e n d e r I D & g t ; - & l t ; T a b l e s \ G e n e r o \ C o l u m n s \ G e n d e r I D & g t ; < / K e y > < / a : K e y > < a : V a l u e   i : t y p e = " D i a g r a m D i s p l a y L i n k V i e w S t a t e " > < A u t o m a t i o n P r o p e r t y H e l p e r T e x t > E x t r e m o   1 :   ( 6 1 3 . 6 , 1 2 6 . 2 ) .   E x t r e m o   2 :   ( 6 9 6 . 8 , 9 2 . 6 ) 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 6 1 3 . 6 < / b : _ x > < b : _ y > 1 2 6 . 2 < / b : _ y > < / b : P o i n t > < b : P o i n t > < b : _ x > 6 5 3 . 2 < / b : _ x > < b : _ y > 1 2 6 . 2 < / b : _ y > < / b : P o i n t > < b : P o i n t > < b : _ x > 6 5 5 . 2 < / b : _ x > < b : _ y > 1 2 4 . 2 < / b : _ y > < / b : P o i n t > < b : P o i n t > < b : _ x > 6 5 5 . 2 < / b : _ x > < b : _ y > 9 4 . 6 < / b : _ y > < / b : P o i n t > < b : P o i n t > < b : _ x > 6 5 7 . 2 < / b : _ x > < b : _ y > 9 2 . 6 < / b : _ y > < / b : P o i n t > < b : P o i n t > < b : _ x > 6 9 6 . 8 0 0 0 0 0 0 0 0 0 0 0 0 7 < / b : _ x > < b : _ y > 9 2 . 6 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 R e l a t i o n s h i p s \ & l t ; T a b l e s \ D A T O S \ C o l u m n s \ G e n d e r I D & g t ; - & l t ; T a b l e s \ G e n e r o \ C o l u m n s \ G e n d e r I D & g t ; \ F K 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 5 9 7 . 6 < / b : _ x > < b : _ y > 1 1 8 . 2 < / b : _ y > < / L a b e l L o c a t i o n > < L o c a t i o n   x m l n s : b = " h t t p : / / s c h e m a s . d a t a c o n t r a c t . o r g / 2 0 0 4 / 0 7 / S y s t e m . W i n d o w s " > < b : _ x > 5 9 7 . 6 < / b : _ x > < b : _ y > 1 2 6 . 2 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 R e l a t i o n s h i p s \ & l t ; T a b l e s \ D A T O S \ C o l u m n s \ G e n d e r I D & g t ; - & l t ; T a b l e s \ G e n e r o \ C o l u m n s \ G e n d e r I D & g t ; \ P K 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 6 9 6 . 8 0 0 0 0 0 0 0 0 0 0 0 0 7 < / b : _ x > < b : _ y > 8 4 . 6 < / b : _ y > < / L a b e l L o c a t i o n > < L o c a t i o n   x m l n s : b = " h t t p : / / s c h e m a s . d a t a c o n t r a c t . o r g / 2 0 0 4 / 0 7 / S y s t e m . W i n d o w s " > < b : _ x > 7 1 2 . 8 0 0 0 0 0 0 0 0 0 0 0 0 7 < / b : _ x > < b : _ y > 9 2 . 6 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 R e l a t i o n s h i p s \ & l t ; T a b l e s \ D A T O S \ C o l u m n s \ G e n d e r I D & g t ; - & l t ; T a b l e s \ G e n e r o \ C o l u m n s \ G e n d e r I D & g t ; \ C r o s s F i l t e r 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 6 1 3 . 6 < / b : _ x > < b : _ y > 1 2 6 . 2 < / b : _ y > < / b : P o i n t > < b : P o i n t > < b : _ x > 6 5 3 . 2 < / b : _ x > < b : _ y > 1 2 6 . 2 < / b : _ y > < / b : P o i n t > < b : P o i n t > < b : _ x > 6 5 5 . 2 < / b : _ x > < b : _ y > 1 2 4 . 2 < / b : _ y > < / b : P o i n t > < b : P o i n t > < b : _ x > 6 5 5 . 2 < / b : _ x > < b : _ y > 9 4 . 6 < / b : _ y > < / b : P o i n t > < b : P o i n t > < b : _ x > 6 5 7 . 2 < / b : _ x > < b : _ y > 9 2 . 6 < / b : _ y > < / b : P o i n t > < b : P o i n t > < b : _ x > 6 9 6 . 8 0 0 0 0 0 0 0 0 0 0 0 0 7 < / b : _ x > < b : _ y > 9 2 . 6 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 R e l a t i o n s h i p s \ & l t ; T a b l e s \ D A T O S \ C o l u m n s \ D e p t I D & g t ; - & l t ; T a b l e s \ 5   D e p a r m e n t s \ C o l u m n s \ D e p t I D & g t ; < / K e y > < / a : K e y > < a : V a l u e   i : t y p e = " D i a g r a m D i s p l a y L i n k V i e w S t a t e " > < A u t o m a t i o n P r o p e r t y H e l p e r T e x t > E x t r e m o   1 :   ( 5 1 7 . 6 , 2 6 8 . 4 ) .   E x t r e m o   2 :   ( 7 1 8 . 8 , 3 9 0 . 6 ) 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 5 1 7 . 6 0 0 0 0 0 0 0 0 0 0 0 1 4 < / b : _ x > < b : _ y > 2 6 8 . 4 < / b : _ y > < / b : P o i n t > < b : P o i n t > < b : _ x > 5 1 7 . 6 < / b : _ x > < b : _ y > 3 1 9 . 5 < / b : _ y > < / b : P o i n t > < b : P o i n t > < b : _ x > 5 1 9 . 6 < / b : _ x > < b : _ y > 3 2 1 . 5 < / b : _ y > < / b : P o i n t > < b : P o i n t > < b : _ x > 6 2 4 . 2 < / b : _ x > < b : _ y > 3 2 1 . 5 < / b : _ y > < / b : P o i n t > < b : P o i n t > < b : _ x > 6 2 6 . 2 < / b : _ x > < b : _ y > 3 2 3 . 5 < / b : _ y > < / b : P o i n t > < b : P o i n t > < b : _ x > 6 2 6 . 2 < / b : _ x > < b : _ y > 3 8 8 . 6 < / b : _ y > < / b : P o i n t > < b : P o i n t > < b : _ x > 6 2 8 . 2 < / b : _ x > < b : _ y > 3 9 0 . 6 < / b : _ y > < / b : P o i n t > < b : P o i n t > < b : _ x > 7 1 8 . 8 0 0 0 0 0 0 0 0 0 0 0 0 7 < / b : _ x > < b : _ y > 3 9 0 . 6 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 R e l a t i o n s h i p s \ & l t ; T a b l e s \ D A T O S \ C o l u m n s \ D e p t I D & g t ; - & l t ; T a b l e s \ 5   D e p a r m e n t s \ C o l u m n s \ D e p t I D & g t ; \ F K 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 5 0 9 . 6 0 0 0 0 0 0 0 0 0 0 0 1 4 < / b : _ x > < b : _ y > 2 5 2 . 3 9 9 9 9 9 9 9 9 9 9 9 9 8 < / b : _ y > < / L a b e l L o c a t i o n > < L o c a t i o n   x m l n s : b = " h t t p : / / s c h e m a s . d a t a c o n t r a c t . o r g / 2 0 0 4 / 0 7 / S y s t e m . W i n d o w s " > < b : _ x > 5 1 7 . 6 < / b : _ x > < b : _ y > 2 5 2 . 3 9 9 9 9 9 9 9 9 9 9 9 9 8 < / b : _ y > < / L o c a t i o n > < S h a p e R o t a t e A n g l e > 8 9 . 9 9 9 9 9 9 9 9 9 9 9 9 6 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 R e l a t i o n s h i p s \ & l t ; T a b l e s \ D A T O S \ C o l u m n s \ D e p t I D & g t ; - & l t ; T a b l e s \ 5   D e p a r m e n t s \ C o l u m n s \ D e p t I D & g t ; \ P K 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 7 1 8 . 8 0 0 0 0 0 0 0 0 0 0 0 0 7 < / b : _ x > < b : _ y > 3 8 2 . 6 < / b : _ y > < / L a b e l L o c a t i o n > < L o c a t i o n   x m l n s : b = " h t t p : / / s c h e m a s . d a t a c o n t r a c t . o r g / 2 0 0 4 / 0 7 / S y s t e m . W i n d o w s " > < b : _ x > 7 3 4 . 8 0 0 0 0 0 0 0 0 0 0 0 1 8 < / b : _ x > < b : _ y > 3 9 0 . 6 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 R e l a t i o n s h i p s \ & l t ; T a b l e s \ D A T O S \ C o l u m n s \ D e p t I D & g t ; - & l t ; T a b l e s \ 5   D e p a r m e n t s \ C o l u m n s \ D e p t I D & g t ; \ C r o s s F i l t e r 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 5 1 7 . 6 0 0 0 0 0 0 0 0 0 0 0 1 4 < / b : _ x > < b : _ y > 2 6 8 . 4 < / b : _ y > < / b : P o i n t > < b : P o i n t > < b : _ x > 5 1 7 . 6 < / b : _ x > < b : _ y > 3 1 9 . 5 < / b : _ y > < / b : P o i n t > < b : P o i n t > < b : _ x > 5 1 9 . 6 < / b : _ x > < b : _ y > 3 2 1 . 5 < / b : _ y > < / b : P o i n t > < b : P o i n t > < b : _ x > 6 2 4 . 2 < / b : _ x > < b : _ y > 3 2 1 . 5 < / b : _ y > < / b : P o i n t > < b : P o i n t > < b : _ x > 6 2 6 . 2 < / b : _ x > < b : _ y > 3 2 3 . 5 < / b : _ y > < / b : P o i n t > < b : P o i n t > < b : _ x > 6 2 6 . 2 < / b : _ x > < b : _ y > 3 8 8 . 6 < / b : _ y > < / b : P o i n t > < b : P o i n t > < b : _ x > 6 2 8 . 2 < / b : _ x > < b : _ y > 3 9 0 . 6 < / b : _ y > < / b : P o i n t > < b : P o i n t > < b : _ x > 7 1 8 . 8 0 0 0 0 0 0 0 0 0 0 0 0 7 < / b : _ x > < b : _ y > 3 9 0 . 6 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 R e l a t i o n s h i p s \ & l t ; T a b l e s \ D A T O S \ C o l u m n s \ P e r f S c o r e I D & g t ; - & l t ; T a b l e s \ P e r f o r m a n c e \ C o l u m n s \ P e r f S c o r e I D & g t ; < / K e y > < / a : K e y > < a : V a l u e   i : t y p e = " D i a g r a m D i s p l a y L i n k V i e w S t a t e " > < A u t o m a t i o n P r o p e r t y H e l p e r T e x t > E x t r e m o   1 :   ( 4 9 7 . 6 , 2 6 8 . 4 ) .   E x t r e m o   2 :   ( 4 8 7 . 6 , 3 5 5 . 2 ) 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 4 9 7 . 6 < / b : _ x > < b : _ y > 2 6 8 . 4 < / b : _ y > < / b : P o i n t > < b : P o i n t > < b : _ x > 4 9 7 . 6 < / b : _ x > < b : _ y > 3 0 9 . 8 < / b : _ y > < / b : P o i n t > < b : P o i n t > < b : _ x > 4 9 5 . 6 < / b : _ x > < b : _ y > 3 1 1 . 8 < / b : _ y > < / b : P o i n t > < b : P o i n t > < b : _ x > 4 8 9 . 6 < / b : _ x > < b : _ y > 3 1 1 . 8 < / b : _ y > < / b : P o i n t > < b : P o i n t > < b : _ x > 4 8 7 . 6 < / b : _ x > < b : _ y > 3 1 3 . 8 < / b : _ y > < / b : P o i n t > < b : P o i n t > < b : _ x > 4 8 7 . 6 < / b : _ x > < b : _ y > 3 5 5 . 1 9 9 9 9 9 9 9 9 9 9 9 9 3 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 R e l a t i o n s h i p s \ & l t ; T a b l e s \ D A T O S \ C o l u m n s \ P e r f S c o r e I D & g t ; - & l t ; T a b l e s \ P e r f o r m a n c e \ C o l u m n s \ P e r f S c o r e I D & g t ; \ F K 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 4 8 9 . 6 < / b : _ x > < b : _ y > 2 5 2 . 3 9 9 9 9 9 9 9 9 9 9 9 9 8 < / b : _ y > < / L a b e l L o c a t i o n > < L o c a t i o n   x m l n s : b = " h t t p : / / s c h e m a s . d a t a c o n t r a c t . o r g / 2 0 0 4 / 0 7 / S y s t e m . W i n d o w s " > < b : _ x > 4 9 7 . 6 < / b : _ x > < b : _ y > 2 5 2 . 3 9 9 9 9 9 9 9 9 9 9 9 9 8 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 R e l a t i o n s h i p s \ & l t ; T a b l e s \ D A T O S \ C o l u m n s \ P e r f S c o r e I D & g t ; - & l t ; T a b l e s \ P e r f o r m a n c e \ C o l u m n s \ P e r f S c o r e I D & g t ; \ P K 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 4 7 9 . 6 < / b : _ x > < b : _ y > 3 5 5 . 1 9 9 9 9 9 9 9 9 9 9 9 9 3 < / b : _ y > < / L a b e l L o c a t i o n > < L o c a t i o n   x m l n s : b = " h t t p : / / s c h e m a s . d a t a c o n t r a c t . o r g / 2 0 0 4 / 0 7 / S y s t e m . W i n d o w s " > < b : _ x > 4 8 7 . 6 < / b : _ x > < b : _ y > 3 7 1 . 1 9 9 9 9 9 9 9 9 9 9 9 9 3 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 R e l a t i o n s h i p s \ & l t ; T a b l e s \ D A T O S \ C o l u m n s \ P e r f S c o r e I D & g t ; - & l t ; T a b l e s \ P e r f o r m a n c e \ C o l u m n s \ P e r f S c o r e I D & g t ; \ C r o s s F i l t e r 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 4 9 7 . 6 < / b : _ x > < b : _ y > 2 6 8 . 4 < / b : _ y > < / b : P o i n t > < b : P o i n t > < b : _ x > 4 9 7 . 6 < / b : _ x > < b : _ y > 3 0 9 . 8 < / b : _ y > < / b : P o i n t > < b : P o i n t > < b : _ x > 4 9 5 . 6 < / b : _ x > < b : _ y > 3 1 1 . 8 < / b : _ y > < / b : P o i n t > < b : P o i n t > < b : _ x > 4 8 9 . 6 < / b : _ x > < b : _ y > 3 1 1 . 8 < / b : _ y > < / b : P o i n t > < b : P o i n t > < b : _ x > 4 8 7 . 6 < / b : _ x > < b : _ y > 3 1 3 . 8 < / b : _ y > < / b : P o i n t > < b : P o i n t > < b : _ x > 4 8 7 . 6 < / b : _ x > < b : _ y > 3 5 5 . 1 9 9 9 9 9 9 9 9 9 9 9 9 3 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H o j a 1 _ 4 9 5 6 c 5 2 d - 1 7 3 f - 4 6 0 1 - b 2 3 a - b 1 f 2 7 f 3 5 a d c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 E m p S t a t u s I D < / s t r i n g > < / k e y > < v a l u e > < i n t > 1 5 2 < / i n t > < / v a l u e > < / i t e m > < i t e m > < k e y > < s t r i n g > E m p l o y m e n t S t a t u s < / s t r i n g > < / k e y > < v a l u e > < i n t > 2 0 2 < / i n t > < / v a l u e > < / i t e m > < / C o l u m n W i d t h s > < C o l u m n D i s p l a y I n d e x > < i t e m > < k e y > < s t r i n g > E m p S t a t u s I D < / s t r i n g > < / k e y > < v a l u e > < i n t > 0 < / i n t > < / v a l u e > < / i t e m > < i t e m > < k e y > < s t r i n g > E m p l o y m e n t S t a t u s 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D a t a M a s h u p   s q m i d = " 0 e 0 5 a 4 6 3 - 2 9 b 6 - 4 7 a 2 - 8 a 9 c - d a a 9 0 7 3 5 9 9 f a "   x m l n s = " h t t p : / / s c h e m a s . m i c r o s o f t . c o m / D a t a M a s h u p " > A A A A A H Y G A A B Q S w M E F A A C A A g A G q g y X F O u D L y l A A A A 9 w A A A B I A H A B D b 2 5 m a W c v U G F j a 2 F n Z S 5 4 b W w g o h g A K K A U A A A A A A A A A A A A A A A A A A A A A A A A A A A A h Y 9 N D o I w G E S v Q r q n P x A S Q z 7 K g q 1 E E x P j t i k V G q E Y W i x 3 c + G R v I I Y R d 2 5 n D d v M X O / 3 i C f u j a 4 q M H q 3 m S I Y Y o C Z W R f a V N n a H T H c I V y D l s h T 6 J W w S w b m 0 6 2 y l D j 3 D k l x H u P f Y z 7 o S Y R p Y w c y v V O N q o T 6 C P r / 3 K o j X X C S I U 4 7 F 9 j e I R Z Q j G j S Y w p k I V C q c 3 X i O b B z / Y H Q j G 2 b h w U V z Y s N k C W C O R 9 g j 8 A U E s D B B Q A A g A I A B q o M l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a q D J c H M t U / n g D A A C k C g A A E w A c A E Z v c m 1 1 b G F z L 1 N l Y 3 R p b 2 4 x L m 0 g o h g A K K A U A A A A A A A A A A A A A A A A A A A A A A A A A A A A 3 V V d b 9 M w F H 2 f t P 9 g e S + p F C q K + J C A g E a 6 w q R 9 l H V D S G 0 1 e c l l t U j s Y j v d S t X / z r X T 1 O l H t B f E A 3 1 o 0 2 v 7 3 H P O v d f R k B g u B R m U v 5 1 3 h w e H B 3 r C F K R k K t V t D p p E J A N z e E D w M 5 C F S g A j P Z m l o N o 9 n o E O a P x 2 d K N B 6 V E f v 6 R g 2 e h S Q F f x G Y y 6 M i l y E E b q U R d + G 5 a w 0 f G d 4 i o k f f k A i n w t Q M 3 J n J y I G W f K 5 i S J V A o k e U b i y / P + 2 c n 1 5 a i P U W T S o a 2 w 5 H F E r y C X M y R 5 a S a I E s u s y I W m y O y a 3 W X Q H k C G i l b h o K Q d L m g s h U E y d O m B U I I B K / c L T 1 M Q x E n q b C N d y Q c d N G U N C b B k Q o b H x i h + V x j Q 4 4 / D E m 7 8 k b z / Q I w q w G c 8 F T P 5 E 0 h c a C N z 0 i t E a b 1 P e Z y m J X T Q S C 8 k 9 F o x o X 9 I l b t Y R e J o O x 4 M V 6 L H r S f c 2 x F d 2 d d M O S S L 7 X w 1 a 0 8 e p 0 y k m M a B r t L U s p T r 7 n m t t 4 H Z P r 0 l S L n l g m F / B L v i j + i A 5 V N M 7 v 6 2 a h b E E y b u L b f 5 F D y l 9 f k S 1 i 5 a 2 A Y l 4 W J B e 5 B M G L I x u J U Y e D R L a 0 p f y b R I j N x Z i J k w P G U p L p w K 8 / p l 2 6 Z Y H Y G E S 3 I j u G E K H 4 L z 7 x c t 3 B Y X O A 4 i m f u d 1 9 K w j H z D m r K 9 6 1 V S J u b u / 2 2 n H l n u 9 4 A 8 c D M h Z z J h 2 d N + b J i H K b Z s S J m B J a a m I J 7 d D P Z M 7 c 6 8 l g u + 4 R q Z h U 6 e l b T R a E a x x O D + c + z 1 C b H d 0 K i h P s d + g m s S 3 B x 1 U U L b o V m w 4 L Z V L 2 Q t 9 W c l i y k i 2 Q v C p 3 T R o I G Y L U m V y z f K 0 n E Y F D k j K X a Y b x N H 5 4 x r 0 8 Z F n O b V y r h i J I o s c 1 0 p i v w O l K t 4 B e M 6 B f Q u S q 2 F G o G W r c M D L v Y K r b 8 m N k f s v 3 5 b X L A Z v 2 f u 6 s O z T b C L 5 8 v 1 n e s d r J 2 t u 9 d n C n s C r / g S c c N K j D M y P N X r P U 5 + Z N 8 m I f n E B V P z U 3 w n G P 6 D g 4 o 2 D 4 d u d C J a b r O 3 z R b M F f w q O D J w c O P N g v p b 9 M n S x n r W r q o W e D H h s A s Z z z k + R z S 0 t 1 R p T v Q m x O I l M u X i P u q 8 e P U i x J p K A w M z z y D y j + 0 L K W D s C 4 h j k k s 7 R 1 + A Y S v V a r d a W c W r 4 p H h K n 6 c Z Q O 8 O J j S p d C N n t 5 B d T Y M 1 y 8 4 Z x Q 6 a N l i Q o p 3 D z w C O s J U D 9 0 p M u Y G m r 6 l D Z b R J S X j v c Y 2 O 1 p z s U W i D 3 7 H v / f 9 7 3 t v E S v / G 9 B 9 g U q 8 d 3 8 A U E s B A i 0 A F A A C A A g A G q g y X F O u D L y l A A A A 9 w A A A B I A A A A A A A A A A A A A A A A A A A A A A E N v b m Z p Z y 9 Q Y W N r Y W d l L n h t b F B L A Q I t A B Q A A g A I A B q o M l x T c j g s m w A A A O E A A A A T A A A A A A A A A A A A A A A A A P E A A A B b Q 2 9 u d G V u d F 9 U e X B l c 1 0 u e G 1 s U E s B A i 0 A F A A C A A g A G q g y X B z L V P 5 4 A w A A p A o A A B M A A A A A A A A A A A A A A A A A 2 Q E A A E Z v c m 1 1 b G F z L 1 N l Y 3 R p b 2 4 x L m 1 Q S w U G A A A A A A M A A w D C A A A A n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y E A A A A A A A D l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n Q U F B Q U F B Q U F E Y W M y O V I 5 Z 3 d M U k l v Z j Z I V k U 4 Z H d w S E Z S e V l X N X p a b T l 5 Y l N C R 2 F X e G x J R 1 p 5 Y j I w Z 1 V H O X l J R z F s Y 3 p F Q U F B Q U F B Q U F B Q U F B Q U k 2 T 3 B G Z U 1 l e k V H b T Z X Q m J O d F R D b U E 1 S V p X e H d a W E l n V V h W b G N t b G x j d 0 F C M m 5 O d l V m W U 1 D M F N L S C t o M V J Q S G N L U U F B Q U F B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U 3 Z W Q 5 N D M t O T l j Z C 0 0 Y W M 4 L W E 2 N m U t M z M z M 2 E w Z T c x Z m I 4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S 0 x O F Q x O T o 1 O D o z M S 4 z N j I 2 N D c x W i I g L z 4 8 R W 5 0 c n k g V H l w Z T 0 i R m l s b F N 0 Y X R 1 c y I g V m F s d W U 9 I n N D b 2 1 w b G V 0 Z S I g L z 4 8 R W 5 0 c n k g V H l w Z T 0 i T G 9 h Z F R v U m V w b 3 J 0 R G l z Y W J s Z W Q i I F Z h b H V l P S J s M S I g L z 4 8 R W 5 0 c n k g V H l w Z T 0 i U X V l c n l H c m 9 1 c E l E I i B W Y W x 1 Z T 0 i c z E 1 Y T l h M z I z L T F l Z T M t N D F j Y y 1 h N m U 5 L T Y w N W I z N m Q 0 Y z I 5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M 2 F l N j g z Z S 1 j Z W Q 3 L T R l Z j M t Y T E 1 O S 0 z Z T Y 3 Z m Q 5 N G E x N z Y i I C 8 + P E V u d H J 5 I F R 5 c G U 9 I k x v Y W R U b 1 J l c G 9 y d E R p c 2 F i b G V k I i B W Y W x 1 Z T 0 i b D E i I C 8 + P E V u d H J 5 I F R 5 c G U 9 I l F 1 Z X J 5 R 3 J v d X B J R C I g V m F s d W U 9 I n M x N W E 5 Y T M y M y 0 x Z W U z L T Q x Y 2 M t Y T Z l O S 0 2 M D V i M z Z k N G M y O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U 3 R h d H V z I i B W Y W x 1 Z T 0 i c 0 N v b X B s Z X R l I i A v P j x F b n R y e S B U e X B l P S J G a W x s T G F z d F V w Z G F 0 Z W Q i I F Z h b H V l P S J k M j A y N i 0 w M S 0 x O F Q x O T o 1 O D o z M S 4 z O D I 0 M j A y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I 0 M m U 1 M T I t N z F j O S 0 0 M z V k L T k 1 O W U t M z M y N G I x Z W R j Z W Y 5 I i A v P j x F b n R y e S B U e X B l P S J M b 2 F k V G 9 S Z X B v c n R E a X N h Y m x l Z C I g V m F s d W U 9 I m w x I i A v P j x F b n R y e S B U e X B l P S J R d W V y e U d y b 3 V w S U Q i I F Z h b H V l P S J z N T E 2 Z j c z Z G E t M G N m N i 0 0 N D B i L T h h M W Y t Z T g 3 N T Q 0 Z j F k Y z I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U 3 R h d H V z I i B W Y W x 1 Z T 0 i c 0 N v b X B s Z X R l I i A v P j x F b n R y e S B U e X B l P S J G a W x s T G F z d F V w Z G F 0 Z W Q i I F Z h b H V l P S J k M j A y N i 0 w M S 0 x O F Q x O T o 1 O D o z M S 4 z O D k 0 M z E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Z G U 5 N T c 3 M D A t Z m U w O S 0 0 Z m E y L T g 4 O T k t N T A 1 Y T k 0 O T Q 4 Z j A z I i A v P j x F b n R y e S B U e X B l P S J R d W V y e U d y b 3 V w S U Q i I F Z h b H V l P S J z M T V h O W E z M j M t M W V l M y 0 0 M W N j L W E 2 Z T k t N j A 1 Y j M 2 Z D R j M j k 4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F N 0 Y X R 1 c y I g V m F s d W U 9 I n N D b 2 1 w b G V 0 Z S I g L z 4 8 R W 5 0 c n k g V H l w Z T 0 i R m l s b E x h c 3 R V c G R h d G V k I i B W Y W x 1 Z T 0 i Z D I w M j Y t M D E t M T h U M T k 6 N T g 6 M z E u M z k 1 N D M w N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J f b W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R m Z m I 1 Z T U t Y W F i O S 0 0 N z Q 4 L T h m M G E t M j N h Y 2 E 1 Z T E 1 M 2 V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T a G V l d C I g V m F s d W U 9 I n N D b 2 5 z b 2 x p Z G F k b y I g L z 4 8 R W 5 0 c n k g V H l w Z T 0 i U m V j b 3 Z l c n l U Y X J n Z X R D b 2 x 1 b W 4 i I F Z h b H V l P S J s O C I g L z 4 8 R W 5 0 c n k g V H l w Z T 0 i U m V j b 3 Z l c n l U Y X J n Z X R S b 3 c i I F Z h b H V l P S J s N C I g L z 4 8 R W 5 0 c n k g V H l w Z T 0 i R m l s b F R h c m d l d C I g V m F s d W U 9 I n N w b 3 J f b W V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O F Q x O T o 1 O D o z M i 4 y N T U 5 O T U x W i I g L z 4 8 R W 5 0 c n k g V H l w Z T 0 i R m l s b E N v b H V t b l R 5 c G V z I i B W Y W x 1 Z T 0 i c 0 J n W U Z C U T 0 9 I i A v P j x F b n R y e S B U e X B l P S J G a W x s Q 2 9 s d W 1 u T m F t Z X M i I F Z h b H V l P S J z W y Z x d W 9 0 O 0 Z l Y 2 h h J n F 1 b 3 Q 7 L C Z x d W 9 0 O 1 B y b 2 R 1 Y 3 R v J n F 1 b 3 Q 7 L C Z x d W 9 0 O 1 N 1 b W E g Z G U g Q 2 F u d G l k Y W Q m c X V v d D s s J n F 1 b 3 Q 7 U 3 V t Y S B k Z S B U b 3 R h b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9 y I G 1 l c z E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v c i B t Z X M x L 0 F 1 d G 9 S Z W 1 v d m V k Q 2 9 s d W 1 u c z E u e 1 J l c 3 V s d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G 9 y X 2 1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J f b W V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J f b W V z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y X 2 1 l c y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J f b W V z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y X 2 1 l c y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l 9 t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J f b W V z L 0 N o Y W 5 n Z W Q l M j B U e X B l J T I w d 2 l 0 a C U y M E x v Y 2 F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l 9 t Z X M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J f b W V z L 0 V 4 d H J h Y 3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l 9 t Z X M v R 3 J v d X B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W n J v Y 1 T Q 0 2 d A f n h w i I p o g A A A A A C A A A A A A A Q Z g A A A A E A A C A A A A B z F w l B l 0 y u J 9 v 6 I 5 3 1 6 7 8 4 X d u 3 A L i K 6 X r i 6 i o s E c e o 0 g A A A A A O g A A A A A I A A C A A A A C f c h 1 P b 1 c 1 c n 9 r 0 c C 7 A e U A s v 9 g x j h 9 K I V E D z V C c 9 E M + V A A A A D 6 g 3 K l b 8 L b N K 1 z p j 8 S S i c Z 7 A j s P V 4 Y 3 u u o / 9 z B o E i 4 f h O O l a F r R W V l e 8 J Q l o 4 W M c H u H R S b n O J N W S f G W R r o 6 0 8 S 4 z P 6 v E F p o i 1 K N n w J Y O D i O E A A A A C f J y e H 3 y 2 A q U C r G p n z H Z U M 6 F C w V F v x K 5 b p 4 w f t O o M x A F V r P c S W g Q L h t j k I z Z 8 u h A 1 e C 3 7 R N C h e w I 7 L i i b E l C 5 C < / D a t a M a s h u p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M a r i t a l _ 4 c 4 b 5 1 3 6 - 7 9 9 6 - 4 7 e 1 - a 0 e 5 - 1 5 e 4 3 7 4 0 5 4 7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 M a r i t a l S t a t u s I D < / s t r i n g > < / k e y > < v a l u e > < i n t > 1 7 5 < / i n t > < / v a l u e > < / i t e m > < i t e m > < k e y > < s t r i n g > M a r i t a l D e s c < / s t r i n g > < / k e y > < v a l u e > < i n t > 1 4 7 < / i n t > < / v a l u e > < / i t e m > < / C o l u m n W i d t h s > < C o l u m n D i s p l a y I n d e x > < i t e m > < k e y > < s t r i n g > M a r i t a l S t a t u s I D < / s t r i n g > < / k e y > < v a l u e > < i n t > 0 < / i n t > < / v a l u e > < / i t e m > < i t e m > < k e y > < s t r i n g > M a r i t a l D e s c 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 2 9 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5   D e p a r m e n t s _ 7 0 6 e 5 7 8 e - 1 8 b e - 4 8 d 5 - 9 2 2 0 - b 5 5 0 9 f 3 1 3 2 0 a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 M a r i t a l 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 M a r i t a l 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 C o l u m n s \ M a r i t a l S t a t u s I D 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 C o l u m n s \ M a r i t a l D e s c 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 E m p l e a d o s 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 E m p l e a d o s 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 C o l u m n s \ E m p S t a t u s I D 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 C o l u m n s \ E m p l o y m e n t S t a t u s 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 P e r f o r m a n c e 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 P e r f o r m a n c e 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 C o l u m n s \ P e r f S c o r e I D 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 C o l u m n s \ P e r f o r m a n c e S c o r e 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 D A T O S 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 C o l u m n s \ E m p l o y e e _ N a m e 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 C o l u m n s \ E m p I D 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 C o l u m n s \ M a r r i e d I D 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 C o l u m n s \ M a r i t a l S t a t u s I D 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 C o l u m n s \ E m p S t a t u s I D 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 C o l u m n s \ P e r f S c o r e I D 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 C o l u m n s \ F r o m D i v e r s i t y J o b F a i r I D 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 C o l u m n s \ S a l a r y 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 C o l u m n s \ P o s i t i o n I D 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 C o l u m n s \ P o s i t i o n 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 C o l u m n s \ C i t i z e n D e s c 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 C o l u m n s \ H i s p a n i c L a t i n o 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 C o l u m n s \ R a c e D e s c 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 C o l u m n s \ D a t e o f H i r e 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 C o l u m n s \ D a t e o f T e r m i n a t i o n 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 C o l u m n s \ M a n a g e r N a m e 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 C o l u m n s \ R e c r u i t m e n t S o u r c e 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 C o l u m n s \ E n g a g e m e n t S u r v e y 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 C o l u m n s \ E m p S a t i s f a c t i o n 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 C o l u m n s \ S p e c i a l P r o j e c t s C o u n t 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 C o l u m n s \ L a s t P e r f o r m a n c e R e v i e w _ D a t e 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 C o l u m n s \ D a y s L a t e L a s t 3 0 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 C o l u m n s \ A b s e n c e s 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 G e n e r o 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 G e n e r o 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 5   D e p a r m e n t s 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 5   D e p a r m e n t s 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 C o l u m n s \ D e p a r t m e n t 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T a b l a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 E m p l o y e e _ N a m e < / s t r i n g > < / k e y > < v a l u e > < i n t > 1 8 7 < / i n t > < / v a l u e > < / i t e m > < i t e m > < k e y > < s t r i n g > E m p I D < / s t r i n g > < / k e y > < v a l u e > < i n t > 1 0 2 < / i n t > < / v a l u e > < / i t e m > < i t e m > < k e y > < s t r i n g > M a r r i e d I D < / s t r i n g > < / k e y > < v a l u e > < i n t > 1 3 2 < / i n t > < / v a l u e > < / i t e m > < i t e m > < k e y > < s t r i n g > M a r i t a l S t a t u s I D < / s t r i n g > < / k e y > < v a l u e > < i n t > 1 7 5 < / i n t > < / v a l u e > < / i t e m > < i t e m > < k e y > < s t r i n g > G e n d e r I D < / s t r i n g > < / k e y > < v a l u e > < i n t > 1 2 7 < / i n t > < / v a l u e > < / i t e m > < i t e m > < k e y > < s t r i n g > E m p S t a t u s I D < / s t r i n g > < / k e y > < v a l u e > < i n t > 1 5 2 < / i n t > < / v a l u e > < / i t e m > < i t e m > < k e y > < s t r i n g > D e p t I D < / s t r i n g > < / k e y > < v a l u e > < i n t > 1 0 5 < / i n t > < / v a l u e > < / i t e m > < i t e m > < k e y > < s t r i n g > P e r f S c o r e I D < / s t r i n g > < / k e y > < v a l u e > < i n t > 1 4 5 < / i n t > < / v a l u e > < / i t e m > < i t e m > < k e y > < s t r i n g > F r o m D i v e r s i t y J o b F a i r I D < / s t r i n g > < / k e y > < v a l u e > < i n t > 2 3 9 < / i n t > < / v a l u e > < / i t e m > < i t e m > < k e y > < s t r i n g > S a l a r y < / s t r i n g > < / k e y > < v a l u e > < i n t > 9 8 < / i n t > < / v a l u e > < / i t e m > < i t e m > < k e y > < s t r i n g > T e r m d < / s t r i n g > < / k e y > < v a l u e > < i n t > 9 9 < / i n t > < / v a l u e > < / i t e m > < i t e m > < k e y > < s t r i n g > P o s i t i o n I D < / s t r i n g > < / k e y > < v a l u e > < i n t > 1 3 2 < / i n t > < / v a l u e > < / i t e m > < i t e m > < k e y > < s t r i n g > P o s i t i o n < / s t r i n g > < / k e y > < v a l u e > < i n t > 1 1 4 < / i n t > < / v a l u e > < / i t e m > < i t e m > < k e y > < s t r i n g > S t a t e < / s t r i n g > < / k e y > < v a l u e > < i n t > 8 8 < / i n t > < / v a l u e > < / i t e m > < i t e m > < k e y > < s t r i n g > Z i p < / s t r i n g > < / k e y > < v a l u e > < i n t > 7 4 < / i n t > < / v a l u e > < / i t e m > < i t e m > < k e y > < s t r i n g > D O B < / s t r i n g > < / k e y > < v a l u e > < i n t > 8 5 < / i n t > < / v a l u e > < / i t e m > < i t e m > < k e y > < s t r i n g > C i t i z e n D e s c < / s t r i n g > < / k e y > < v a l u e > < i n t > 1 4 5 < / i n t > < / v a l u e > < / i t e m > < i t e m > < k e y > < s t r i n g > H i s p a n i c L a t i n o < / s t r i n g > < / k e y > < v a l u e > < i n t > 1 7 1 < / i n t > < / v a l u e > < / i t e m > < i t e m > < k e y > < s t r i n g > R a c e D e s c < / s t r i n g > < / k e y > < v a l u e > < i n t > 1 2 7 < / i n t > < / v a l u e > < / i t e m > < i t e m > < k e y > < s t r i n g > D a t e o f H i r e < / s t r i n g > < / k e y > < v a l u e > < i n t > 1 3 8 < / i n t > < / v a l u e > < / i t e m > < i t e m > < k e y > < s t r i n g > D a t e o f T e r m i n a t i o n < / s t r i n g > < / k e y > < v a l u e > < i n t > 2 0 3 < / i n t > < / v a l u e > < / i t e m > < i t e m > < k e y > < s t r i n g > T e r m R e a s o n < / s t r i n g > < / k e y > < v a l u e > < i n t > 1 4 8 < / i n t > < / v a l u e > < / i t e m > < i t e m > < k e y > < s t r i n g > M a n a g e r N a m e < / s t r i n g > < / k e y > < v a l u e > < i n t > 1 7 3 < / i n t > < / v a l u e > < / i t e m > < i t e m > < k e y > < s t r i n g > R e c r u i t m e n t S o u r c e < / s t r i n g > < / k e y > < v a l u e > < i n t > 2 0 6 < / i n t > < / v a l u e > < / i t e m > < i t e m > < k e y > < s t r i n g > E n g a g e m e n t S u r v e y < / s t r i n g > < / k e y > < v a l u e > < i n t > 2 0 9 < / i n t > < / v a l u e > < / i t e m > < i t e m > < k e y > < s t r i n g > E m p S a t i s f a c t i o n < / s t r i n g > < / k e y > < v a l u e > < i n t > 1 8 1 < / i n t > < / v a l u e > < / i t e m > < i t e m > < k e y > < s t r i n g > S p e c i a l P r o j e c t s C o u n t < / s t r i n g > < / k e y > < v a l u e > < i n t > 2 2 5 < / i n t > < / v a l u e > < / i t e m > < i t e m > < k e y > < s t r i n g > L a s t P e r f o r m a n c e R e v i e w _ D a t e < / s t r i n g > < / k e y > < v a l u e > < i n t > 2 9 2 < / i n t > < / v a l u e > < / i t e m > < i t e m > < k e y > < s t r i n g > D a y s L a t e L a s t 3 0 < / s t r i n g > < / k e y > < v a l u e > < i n t > 1 7 5 < / i n t > < / v a l u e > < / i t e m > < i t e m > < k e y > < s t r i n g > A b s e n c e s < / s t r i n g > < / k e y > < v a l u e > < i n t > 1 2 6 < / i n t > < / v a l u e > < / i t e m > < / C o l u m n W i d t h s > < C o l u m n D i s p l a y I n d e x > < i t e m > < k e y > < s t r i n g > E m p l o y e e _ N a m e < / s t r i n g > < / k e y > < v a l u e > < i n t > 0 < / i n t > < / v a l u e > < / i t e m > < i t e m > < k e y > < s t r i n g > E m p I D < / s t r i n g > < / k e y > < v a l u e > < i n t > 1 < / i n t > < / v a l u e > < / i t e m > < i t e m > < k e y > < s t r i n g > M a r r i e d I D < / s t r i n g > < / k e y > < v a l u e > < i n t > 2 < / i n t > < / v a l u e > < / i t e m > < i t e m > < k e y > < s t r i n g > M a r i t a l S t a t u s I D < / s t r i n g > < / k e y > < v a l u e > < i n t > 3 < / i n t > < / v a l u e > < / i t e m > < i t e m > < k e y > < s t r i n g > G e n d e r I D < / s t r i n g > < / k e y > < v a l u e > < i n t > 4 < / i n t > < / v a l u e > < / i t e m > < i t e m > < k e y > < s t r i n g > E m p S t a t u s I D < / s t r i n g > < / k e y > < v a l u e > < i n t > 5 < / i n t > < / v a l u e > < / i t e m > < i t e m > < k e y > < s t r i n g > D e p t I D < / s t r i n g > < / k e y > < v a l u e > < i n t > 6 < / i n t > < / v a l u e > < / i t e m > < i t e m > < k e y > < s t r i n g > P e r f S c o r e I D < / s t r i n g > < / k e y > < v a l u e > < i n t > 7 < / i n t > < / v a l u e > < / i t e m > < i t e m > < k e y > < s t r i n g > F r o m D i v e r s i t y J o b F a i r I D < / s t r i n g > < / k e y > < v a l u e > < i n t > 8 < / i n t > < / v a l u e > < / i t e m > < i t e m > < k e y > < s t r i n g > S a l a r y < / s t r i n g > < / k e y > < v a l u e > < i n t > 9 < / i n t > < / v a l u e > < / i t e m > < i t e m > < k e y > < s t r i n g > T e r m d < / s t r i n g > < / k e y > < v a l u e > < i n t > 1 0 < / i n t > < / v a l u e > < / i t e m > < i t e m > < k e y > < s t r i n g > P o s i t i o n I D < / s t r i n g > < / k e y > < v a l u e > < i n t > 1 1 < / i n t > < / v a l u e > < / i t e m > < i t e m > < k e y > < s t r i n g > P o s i t i o n < / s t r i n g > < / k e y > < v a l u e > < i n t > 1 2 < / i n t > < / v a l u e > < / i t e m > < i t e m > < k e y > < s t r i n g > S t a t e < / s t r i n g > < / k e y > < v a l u e > < i n t > 1 3 < / i n t > < / v a l u e > < / i t e m > < i t e m > < k e y > < s t r i n g > Z i p < / s t r i n g > < / k e y > < v a l u e > < i n t > 1 4 < / i n t > < / v a l u e > < / i t e m > < i t e m > < k e y > < s t r i n g > D O B < / s t r i n g > < / k e y > < v a l u e > < i n t > 1 5 < / i n t > < / v a l u e > < / i t e m > < i t e m > < k e y > < s t r i n g > C i t i z e n D e s c < / s t r i n g > < / k e y > < v a l u e > < i n t > 1 6 < / i n t > < / v a l u e > < / i t e m > < i t e m > < k e y > < s t r i n g > H i s p a n i c L a t i n o < / s t r i n g > < / k e y > < v a l u e > < i n t > 1 7 < / i n t > < / v a l u e > < / i t e m > < i t e m > < k e y > < s t r i n g > R a c e D e s c < / s t r i n g > < / k e y > < v a l u e > < i n t > 1 8 < / i n t > < / v a l u e > < / i t e m > < i t e m > < k e y > < s t r i n g > D a t e o f H i r e < / s t r i n g > < / k e y > < v a l u e > < i n t > 1 9 < / i n t > < / v a l u e > < / i t e m > < i t e m > < k e y > < s t r i n g > D a t e o f T e r m i n a t i o n < / s t r i n g > < / k e y > < v a l u e > < i n t > 2 0 < / i n t > < / v a l u e > < / i t e m > < i t e m > < k e y > < s t r i n g > T e r m R e a s o n < / s t r i n g > < / k e y > < v a l u e > < i n t > 2 1 < / i n t > < / v a l u e > < / i t e m > < i t e m > < k e y > < s t r i n g > M a n a g e r N a m e < / s t r i n g > < / k e y > < v a l u e > < i n t > 2 2 < / i n t > < / v a l u e > < / i t e m > < i t e m > < k e y > < s t r i n g > R e c r u i t m e n t S o u r c e < / s t r i n g > < / k e y > < v a l u e > < i n t > 2 3 < / i n t > < / v a l u e > < / i t e m > < i t e m > < k e y > < s t r i n g > E n g a g e m e n t S u r v e y < / s t r i n g > < / k e y > < v a l u e > < i n t > 2 4 < / i n t > < / v a l u e > < / i t e m > < i t e m > < k e y > < s t r i n g > E m p S a t i s f a c t i o n < / s t r i n g > < / k e y > < v a l u e > < i n t > 2 5 < / i n t > < / v a l u e > < / i t e m > < i t e m > < k e y > < s t r i n g > S p e c i a l P r o j e c t s C o u n t < / s t r i n g > < / k e y > < v a l u e > < i n t > 2 6 < / i n t > < / v a l u e > < / i t e m > < i t e m > < k e y > < s t r i n g > L a s t P e r f o r m a n c e R e v i e w _ D a t e < / s t r i n g > < / k e y > < v a l u e > < i n t > 2 7 < / i n t > < / v a l u e > < / i t e m > < i t e m > < k e y > < s t r i n g > D a y s L a t e L a s t 3 0 < / s t r i n g > < / k e y > < v a l u e > < i n t > 2 8 < / i n t > < / v a l u e > < / i t e m > < i t e m > < k e y > < s t r i n g > A b s e n c e s < / s t r i n g > < / k e y > < v a l u e > < i n t > 2 9 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0CB1080A-5216-404D-AB6A-4574EC5094B4}">
  <ds:schemaRefs>
    <ds:schemaRef ds:uri="http://gemini/pivotcustomization/TableXML_Hoja1_57ae206c-3d29-47cf-93f3-fb7d1b8e1980"/>
  </ds:schemaRefs>
</ds:datastoreItem>
</file>

<file path=customXml/itemProps10.xml><?xml version="1.0" encoding="utf-8"?>
<ds:datastoreItem xmlns:ds="http://schemas.openxmlformats.org/officeDocument/2006/customXml" ds:itemID="{6F9648FD-9C4F-4334-B87C-394699A80056}">
  <ds:schemaRefs>
    <ds:schemaRef ds:uri="http://gemini/pivotcustomization/SandboxNonEmpty"/>
  </ds:schemaRefs>
</ds:datastoreItem>
</file>

<file path=customXml/itemProps11.xml><?xml version="1.0" encoding="utf-8"?>
<ds:datastoreItem xmlns:ds="http://schemas.openxmlformats.org/officeDocument/2006/customXml" ds:itemID="{FE67889D-9DBB-4E04-99E8-EBB7100FD1F8}">
  <ds:schemaRefs>
    <ds:schemaRef ds:uri="http://gemini/pivotcustomization/TableOrder"/>
  </ds:schemaRefs>
</ds:datastoreItem>
</file>

<file path=customXml/itemProps12.xml><?xml version="1.0" encoding="utf-8"?>
<ds:datastoreItem xmlns:ds="http://schemas.openxmlformats.org/officeDocument/2006/customXml" ds:itemID="{E9DD97BB-FBB9-4246-9980-E54E2516C3B4}">
  <ds:schemaRefs>
    <ds:schemaRef ds:uri="http://gemini/pivotcustomization/ErrorCache"/>
  </ds:schemaRefs>
</ds:datastoreItem>
</file>

<file path=customXml/itemProps13.xml><?xml version="1.0" encoding="utf-8"?>
<ds:datastoreItem xmlns:ds="http://schemas.openxmlformats.org/officeDocument/2006/customXml" ds:itemID="{0D1AD8C3-142B-44F3-8FF5-E444D92BDA41}">
  <ds:schemaRefs>
    <ds:schemaRef ds:uri="http://gemini/pivotcustomization/PowerPivotVersion"/>
  </ds:schemaRefs>
</ds:datastoreItem>
</file>

<file path=customXml/itemProps14.xml><?xml version="1.0" encoding="utf-8"?>
<ds:datastoreItem xmlns:ds="http://schemas.openxmlformats.org/officeDocument/2006/customXml" ds:itemID="{003850CB-5356-47F9-ACA8-152CB76CD15E}">
  <ds:schemaRefs>
    <ds:schemaRef ds:uri="http://gemini/pivotcustomization/IsSandboxEmbedded"/>
  </ds:schemaRefs>
</ds:datastoreItem>
</file>

<file path=customXml/itemProps15.xml><?xml version="1.0" encoding="utf-8"?>
<ds:datastoreItem xmlns:ds="http://schemas.openxmlformats.org/officeDocument/2006/customXml" ds:itemID="{8785A377-611A-41EC-B81E-30E21A8A635F}">
  <ds:schemaRefs>
    <ds:schemaRef ds:uri="http://gemini/pivotcustomization/ShowHidden"/>
  </ds:schemaRefs>
</ds:datastoreItem>
</file>

<file path=customXml/itemProps16.xml><?xml version="1.0" encoding="utf-8"?>
<ds:datastoreItem xmlns:ds="http://schemas.openxmlformats.org/officeDocument/2006/customXml" ds:itemID="{F9D59049-BB54-43DF-9CB2-F2B8E430FDC5}">
  <ds:schemaRefs>
    <ds:schemaRef ds:uri="http://gemini/pivotcustomization/MeasureGridState"/>
  </ds:schemaRefs>
</ds:datastoreItem>
</file>

<file path=customXml/itemProps17.xml><?xml version="1.0" encoding="utf-8"?>
<ds:datastoreItem xmlns:ds="http://schemas.openxmlformats.org/officeDocument/2006/customXml" ds:itemID="{82E38D1E-E557-4D8B-AC1A-3BB2EB394B40}">
  <ds:schemaRefs>
    <ds:schemaRef ds:uri="http://gemini/pivotcustomization/TableXML_5 Deparments_706e578e-18be-48d5-9220-b5509f31320a"/>
  </ds:schemaRefs>
</ds:datastoreItem>
</file>

<file path=customXml/itemProps18.xml><?xml version="1.0" encoding="utf-8"?>
<ds:datastoreItem xmlns:ds="http://schemas.openxmlformats.org/officeDocument/2006/customXml" ds:itemID="{24440185-CC12-4DDB-93D6-736C75C06430}">
  <ds:schemaRefs>
    <ds:schemaRef ds:uri="http://gemini/pivotcustomization/TableXML_Hoja1_3df1b22c-5e9b-496b-8a51-29cc015c7c11"/>
  </ds:schemaRefs>
</ds:datastoreItem>
</file>

<file path=customXml/itemProps19.xml><?xml version="1.0" encoding="utf-8"?>
<ds:datastoreItem xmlns:ds="http://schemas.openxmlformats.org/officeDocument/2006/customXml" ds:itemID="{8012CDB8-2554-4C43-95BE-2ED743C94ED6}">
  <ds:schemaRefs>
    <ds:schemaRef ds:uri="http://gemini/pivotcustomization/LinkedTableUpdateMode"/>
  </ds:schemaRefs>
</ds:datastoreItem>
</file>

<file path=customXml/itemProps2.xml><?xml version="1.0" encoding="utf-8"?>
<ds:datastoreItem xmlns:ds="http://schemas.openxmlformats.org/officeDocument/2006/customXml" ds:itemID="{4801B259-021F-45A6-9552-4074F9AA1DDB}">
  <ds:schemaRefs>
    <ds:schemaRef ds:uri="http://gemini/pivotcustomization/RelationshipAutoDetectionEnabled"/>
  </ds:schemaRefs>
</ds:datastoreItem>
</file>

<file path=customXml/itemProps20.xml><?xml version="1.0" encoding="utf-8"?>
<ds:datastoreItem xmlns:ds="http://schemas.openxmlformats.org/officeDocument/2006/customXml" ds:itemID="{F8EB5E67-F024-4897-81F0-0A11FFE29738}">
  <ds:schemaRefs>
    <ds:schemaRef ds:uri="http://gemini/pivotcustomization/Diagrams"/>
  </ds:schemaRefs>
</ds:datastoreItem>
</file>

<file path=customXml/itemProps21.xml><?xml version="1.0" encoding="utf-8"?>
<ds:datastoreItem xmlns:ds="http://schemas.openxmlformats.org/officeDocument/2006/customXml" ds:itemID="{521A3F8A-2BCC-4028-B855-A2414D31F9F5}">
  <ds:schemaRefs>
    <ds:schemaRef ds:uri="http://gemini/pivotcustomization/TableXML_Hoja1_4956c52d-173f-4601-b23a-b1f27f35adcf"/>
  </ds:schemaRefs>
</ds:datastoreItem>
</file>

<file path=customXml/itemProps22.xml><?xml version="1.0" encoding="utf-8"?>
<ds:datastoreItem xmlns:ds="http://schemas.openxmlformats.org/officeDocument/2006/customXml" ds:itemID="{4A654D65-1E67-4690-A245-9500F0A1522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D3D8D23-9CBA-461F-8A33-FC14F2C07F0E}">
  <ds:schemaRefs>
    <ds:schemaRef ds:uri="http://gemini/pivotcustomization/ShowImplicitMeasures"/>
  </ds:schemaRefs>
</ds:datastoreItem>
</file>

<file path=customXml/itemProps4.xml><?xml version="1.0" encoding="utf-8"?>
<ds:datastoreItem xmlns:ds="http://schemas.openxmlformats.org/officeDocument/2006/customXml" ds:itemID="{4317A33F-C4E7-48C4-B063-BC5FA22697E0}">
  <ds:schemaRefs>
    <ds:schemaRef ds:uri="http://gemini/pivotcustomization/TableXML_Marital_4c4b5136-7996-47e1-a0e5-15e437405475"/>
  </ds:schemaRefs>
</ds:datastoreItem>
</file>

<file path=customXml/itemProps5.xml><?xml version="1.0" encoding="utf-8"?>
<ds:datastoreItem xmlns:ds="http://schemas.openxmlformats.org/officeDocument/2006/customXml" ds:itemID="{9C7455A7-275A-4336-A4A2-54AFBB271648}">
  <ds:schemaRefs>
    <ds:schemaRef ds:uri="http://gemini/pivotcustomization/ManualCalcMode"/>
  </ds:schemaRefs>
</ds:datastoreItem>
</file>

<file path=customXml/itemProps6.xml><?xml version="1.0" encoding="utf-8"?>
<ds:datastoreItem xmlns:ds="http://schemas.openxmlformats.org/officeDocument/2006/customXml" ds:itemID="{C0CE6245-6C61-4878-98BD-76CE5FC2F723}">
  <ds:schemaRefs>
    <ds:schemaRef ds:uri="http://gemini/pivotcustomization/FormulaBarState"/>
  </ds:schemaRefs>
</ds:datastoreItem>
</file>

<file path=customXml/itemProps7.xml><?xml version="1.0" encoding="utf-8"?>
<ds:datastoreItem xmlns:ds="http://schemas.openxmlformats.org/officeDocument/2006/customXml" ds:itemID="{762C87D0-F1A3-43C5-AFA6-839CF933AE3C}">
  <ds:schemaRefs>
    <ds:schemaRef ds:uri="http://gemini/pivotcustomization/ClientWindowXML"/>
  </ds:schemaRefs>
</ds:datastoreItem>
</file>

<file path=customXml/itemProps8.xml><?xml version="1.0" encoding="utf-8"?>
<ds:datastoreItem xmlns:ds="http://schemas.openxmlformats.org/officeDocument/2006/customXml" ds:itemID="{C86C0CEB-1935-4A75-8C95-E61F9620FA78}">
  <ds:schemaRefs>
    <ds:schemaRef ds:uri="http://gemini/pivotcustomization/TableWidget"/>
  </ds:schemaRefs>
</ds:datastoreItem>
</file>

<file path=customXml/itemProps9.xml><?xml version="1.0" encoding="utf-8"?>
<ds:datastoreItem xmlns:ds="http://schemas.openxmlformats.org/officeDocument/2006/customXml" ds:itemID="{A9C5993C-E128-4903-8889-62917EEA1F20}">
  <ds:schemaRefs>
    <ds:schemaRef ds:uri="http://gemini/pivotcustomization/TableXML_Tabl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PORTADA</vt:lpstr>
      <vt:lpstr>Por mes1</vt:lpstr>
      <vt:lpstr>Consolidado</vt:lpstr>
      <vt:lpstr>REQUERIMIENTOS</vt:lpstr>
      <vt:lpstr>DASHBOARD</vt:lpstr>
      <vt:lpstr>DASHBOARD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Lenis</dc:creator>
  <cp:keywords/>
  <dc:description/>
  <cp:lastModifiedBy>Susana Uztariz</cp:lastModifiedBy>
  <cp:revision/>
  <dcterms:created xsi:type="dcterms:W3CDTF">2020-11-02T17:26:13Z</dcterms:created>
  <dcterms:modified xsi:type="dcterms:W3CDTF">2026-01-18T20:02:14Z</dcterms:modified>
  <cp:category/>
  <cp:contentStatus/>
</cp:coreProperties>
</file>